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NOHILA\Desktop\"/>
    </mc:Choice>
  </mc:AlternateContent>
  <xr:revisionPtr revIDLastSave="0" documentId="8_{B986B8C1-95EA-4A7B-9747-A3B710C31D67}" xr6:coauthVersionLast="45" xr6:coauthVersionMax="45" xr10:uidLastSave="{00000000-0000-0000-0000-000000000000}"/>
  <bookViews>
    <workbookView xWindow="-110" yWindow="-110" windowWidth="19420" windowHeight="10420" xr2:uid="{00000000-000D-0000-FFFF-FFFF00000000}"/>
  </bookViews>
  <sheets>
    <sheet name="Ark1" sheetId="1" r:id="rId1"/>
  </sheets>
  <externalReferences>
    <externalReference r:id="rId2"/>
  </externalReferences>
  <definedNames>
    <definedName name="_xlnm._FilterDatabase" localSheetId="0" hidden="1">'Ark1'!$A$5:$S$30</definedName>
    <definedName name="Uavklart">[1]Rullegardin!$L$3:$L$5</definedName>
    <definedName name="_xlnm.Print_Area" localSheetId="0">'Ark1'!$A$1:$S$33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<sst xmlns="http://schemas.openxmlformats.org/spreadsheetml/2006/main" count="496" uniqueCount="233">
  <si>
    <t>E39 Mandal - Lyngdal øst</t>
  </si>
  <si>
    <t>SHA logg</t>
  </si>
  <si>
    <t>ID</t>
  </si>
  <si>
    <t>Arbeidspakke (delstrekk)</t>
  </si>
  <si>
    <t>Tema fareidentifikasjon</t>
  </si>
  <si>
    <t>Uønsket hendelse (fare)</t>
  </si>
  <si>
    <t>Lokasjon</t>
  </si>
  <si>
    <t>Fase</t>
  </si>
  <si>
    <t>Farebeskrivelse</t>
  </si>
  <si>
    <t>Årsak</t>
  </si>
  <si>
    <t>Barrierer/tiltak (eksisterende)</t>
  </si>
  <si>
    <t>Konsekvens beskrivelse</t>
  </si>
  <si>
    <t>Sann-synlighet</t>
  </si>
  <si>
    <t>Konse-kvens</t>
  </si>
  <si>
    <t>Risiko</t>
  </si>
  <si>
    <t>Tiltak i prosjekteringen</t>
  </si>
  <si>
    <t>Forslag - tiltak i utførelsensfasen</t>
  </si>
  <si>
    <t>Forslag - tiltak i driftsfasen</t>
  </si>
  <si>
    <t>Rest-sann-synlighet</t>
  </si>
  <si>
    <t>Rest-konse-kvens</t>
  </si>
  <si>
    <t>Rest-risiko</t>
  </si>
  <si>
    <t>E39ML-607</t>
  </si>
  <si>
    <t>Generelt for strekket</t>
  </si>
  <si>
    <t>DV5. Annet farefullt arbeid i / under fremtidig drift og vedlikehold</t>
  </si>
  <si>
    <t>Sikkerhet for driftspersonell</t>
  </si>
  <si>
    <t>Generelt ved bruer, tunneler, skjæringer etc.</t>
  </si>
  <si>
    <t>Drift</t>
  </si>
  <si>
    <t>Risiko for ulykker for driftspersonell ved vedlikehold av bruer, tunneler, høye skjæringer etc.</t>
  </si>
  <si>
    <t>Manglende tilrettelegging for vedlikehold i driftsfase</t>
  </si>
  <si>
    <t/>
  </si>
  <si>
    <t>Personskade, død.</t>
  </si>
  <si>
    <t>Middels sannsynlighet</t>
  </si>
  <si>
    <t>Katastrofal</t>
  </si>
  <si>
    <t>Rød</t>
  </si>
  <si>
    <t>Tiltak for å sikre at det ikke prosjekteres løsninger som går utover sikkerheten til de personer som skal utføre vedlikehold i driftsfase, behandles videre av prosjekterende i neste fase.</t>
  </si>
  <si>
    <t>Liten sannsynlighet</t>
  </si>
  <si>
    <t>Kritisk</t>
  </si>
  <si>
    <t>Gul</t>
  </si>
  <si>
    <t>E39ML-608</t>
  </si>
  <si>
    <t>23. Annet farefullt arbeid i anleggs/byggefasen</t>
  </si>
  <si>
    <t>Dårlig nødnett/ mobildekning i området</t>
  </si>
  <si>
    <t>Generelt ved høye skjæringer/tunneler</t>
  </si>
  <si>
    <t>Bygg og anlegg</t>
  </si>
  <si>
    <t>Dårlig nødnett/mobildekning i området kan gi utfordringer i anleggsfasen ved behov for nødetateter ved hendelser og ulykker på byggeplass.</t>
  </si>
  <si>
    <t>Dødsoner mellom høye skjæringer og i tunneler</t>
  </si>
  <si>
    <t>Spesifikke krav i håndbok i forhold til nødnett i tunneler (vanlig med antenne).</t>
  </si>
  <si>
    <t>Får ikke varslet nødetater ved behov for akutt førstehjelp. Kan være kritisk for liv og helse.</t>
  </si>
  <si>
    <t>Stor sannsynlighet</t>
  </si>
  <si>
    <t>Kartlegging av hvordan dekning for nødnett og telefoner generelt ivaretas i høye skjæringer.</t>
  </si>
  <si>
    <t>E39ML-623</t>
  </si>
  <si>
    <t>10b. Arbeid som innebærer at personer kan bli skadet av fallende gjenstander</t>
  </si>
  <si>
    <t>Brukollaps</t>
  </si>
  <si>
    <t>Generelt bruer</t>
  </si>
  <si>
    <t>Brukollaps ved bygging av bru. 
Identifiserte risikoområder:
Anleggsarbeid i umiddelbar nærhet av Audnedalsveien og for så vidt også Farmorveien kan være forhold som bør gis oppmerksomhet. 
Inn/ut passering av anleggsmaskiner på de ovennevnte veier, sprengningsarbeid og selve støpeprosessen av brua.</t>
  </si>
  <si>
    <t>Bygging av bru</t>
  </si>
  <si>
    <t>Hendelsen i Trøndelag i 2013 hvor en bru kollapset har ført til skjerpede regler (i alle fall skjerpet praksis) ved støp av bruer.</t>
  </si>
  <si>
    <t>Det skal være stengt for trafikk inntil betongen har herdet tilstrekkelig. Entreprenør må følge opp i utførelsesfasen.</t>
  </si>
  <si>
    <t>E39ML-544</t>
  </si>
  <si>
    <t>4a. Arbeid hvor arbeidstakere kan bli utsatt for ras</t>
  </si>
  <si>
    <t>Vann i byggegrop, utrasning</t>
  </si>
  <si>
    <t>Vallerås/Rosheitjønna og generelt ved skjæringer</t>
  </si>
  <si>
    <t>Det skal etableres store skjæringer og det kan ligge grunnvannsårer i fjellet, som medfører tilsig av vann til byggegropen. Tilsig av vann kan også gi økt fare for utrasning i grop ifm. graving og sprengning.
Identifiserte risikoområder:
- Generelt skjæringer
- Delområde 2: Veilinje ved Vallerås/Rosheitjønna ligger lavere og vest for tjønna. Veilinjen har en stiv kurvatur i horisontal og vertikalen. Vertikalen ligger med maks lengefall på 5 % i forhold til dimensjoneringskravet mot Skoftedalen og brukryssing Audnedalen. Fare for vann/flom fra Rosheitjønna inn anleggsområdet.
- Riggområde ved Skoftedal: Det går et vassdrag gjennom anleggsområdet.</t>
  </si>
  <si>
    <t>Veilinje ved Rosheitjønna ligger lavere og vest for tjønna. Tilsig av vann fra grunnvannsårer i fjell.</t>
  </si>
  <si>
    <t>Skader på maskiner og utstyr. Personskade, død.</t>
  </si>
  <si>
    <t>Det må etableres tiltak for å drenere ut/pumpe vekk vannet. Sikring av skjæringer ifht. ras. For Rosheitjønna blir løsning å etablere spunt.
Ytterligere vurdering av tiltak må gjøres i prosjekteringsfasen.</t>
  </si>
  <si>
    <t>Detaljprosjektering av sprengningsmetode/pallhøyder for skjæringer, skjæringshelning m.m. foretas i byggefasen når konturen er avdekket. Stabilitetssikring (detalj)prosjekteres når skjæringene eller tunnelene er ferdig sprengt, dvs. i byggefasen.
Fortløpende ingeniørgeologisk kartlegging og vurderinger underveis i sprengningen slik at opplegget kan tilpasses lokal geologi.</t>
  </si>
  <si>
    <t>E39ML-514</t>
  </si>
  <si>
    <t>5. Arbeid som innebærer bruk av sprengstoff</t>
  </si>
  <si>
    <t>Ulykke knyttet til sprengning ifm. tunneler og dype skjæringer</t>
  </si>
  <si>
    <t>Generelt tunneler og dype skjæringer</t>
  </si>
  <si>
    <t xml:space="preserve">Det vil bli utført sprengning ifm. etablering av skjæringer og  tunnelpåhugg, samt ved tunneldriving. Fare for utrasning og steinsprut som kan skade arbeidere. Høye bergskjæringer kan også få et bratt overliggende terreng, med fare for utrasing og steinsprang.
Usikkerheter knyttet til kvalitet på berg. Eksempel dårlig berg kan føre til utfordringer bla. ved sprengning, fundamentering og stabilisering av konstruksjoner, samt sikring av skjæringer. Dårlig bergkvalitet gir økt risiko for utrasninger og kollaps av konstruksjoner. I tillegg kan det være fare for forsagere (gjenstående sprengstoff) i berget fra tidligere arbeider. </t>
  </si>
  <si>
    <t>Ulykke ifm. sprengstoff. Forsagere</t>
  </si>
  <si>
    <t>Veldig stor sannsynlighet</t>
  </si>
  <si>
    <t xml:space="preserve">Bergkvaliteten må kontrolleres. Valg av sprengningsmetode og uttak av berg må tilpasses bergkvalieteten. Det må kontrolleres om det tidligere har vært utført sprengning i området som må hensyntas ev. gjenstående sprengstoff og tennere i masser og bergflater.  Ytterligere vurdering av tiltak må gjøres i prosjekteringsfasen. </t>
  </si>
  <si>
    <t>Detaljprosjektering av sprengningsmetode/pallhøyder for skjæringer, skjæringshelning m.m. foretas i byggefasen når konturen er avdekket. Stabilitetssikring (detalj)prosjekteres når skjæringene eller tunnelene er ferdig sprengt, dvs. i byggefasen.
Bergskjæringer må sikres mot utfall. Kanter oppe på skjæringer må renskes for løsmasser.
Entreprenøren må gjøre nødvendige tiltak iht. eget internkontrollsystem ved  
graving og boring i områder med mulig gjenstående sprengstoff og tennere.
Fortløpende ingeniørgeologisk kartlegging og vurderinger underveis i sprengningen slik at opplegget kan tilpasses lokal geologi.</t>
  </si>
  <si>
    <t>E39ML-512</t>
  </si>
  <si>
    <t>3. Arbeid på steder med passerende trafikk</t>
  </si>
  <si>
    <t>Anleggstrafikkulykker, utforkjøring</t>
  </si>
  <si>
    <t>Generelt kryssing lokalveier og anleggsveier</t>
  </si>
  <si>
    <t>Flere lokalveier krysses og det skal kobles tilførselsveier til eksisterende E39. Det vil være mye anleggstrafikk på lokale veier. Eksisterende veier og tilkomstmulighetene er av dårlig kvalitet og har ikke kapasitet til å tåle anleggskjøretøy både ift. bredde og stabilitet. Eksisterende veier i drift vil i en kort periode være nær anleggsområdet før de legges i kulvert og adskilles fra anleggsområdet. Fare for påkjørsel arbeidere og 3.person.
Identifiserte risikoområder:
- Anleggsvei langs Osestadvannet kan potensielt på grunn av terrenget medføre risiko for utforkjøringer til vannet over en lang strekning.</t>
  </si>
  <si>
    <t>Økt fare for ulykker mens anleggsarbeid pågår. Manglende sikring langs anleggsveier.</t>
  </si>
  <si>
    <t>Eksisterende lokale veier som skal brukes til anleggstrafikk må forsterkes og vedlikeholdes. Det må reguleres inn tilstrekkelig bredde på anleggsveiene som evt. sikrer at to anleggskjøretøy evt. kan passere hverandre, og ivaretar snumuligheter. Rygging bør unngås.
Det er ofte en diskusjon om det skal reguleres inn anleggsveier på 4,5 m, 6,5 m eller 8,5 m inkl. rekkverksrom. Dette er noe som evt. må reguleres inn som midlertidig erverv hvis det ikke er snakk om en permanent vei/driftsvei.
Dette er noe anleggsgjennomføring må avklare i forhold til behov på strekningen (Saman/Anders).
Ytterligere vurdering må gjøres i neste fase av prosjektet.</t>
  </si>
  <si>
    <t>Et mulig avbøtende tiltak for utforkjøringer er autovern. 
Flere eksisterende veier i drift vil legges i kulvert vekk fra anleggsområdet.</t>
  </si>
  <si>
    <t>Alvorlig</t>
  </si>
  <si>
    <t>E39ML-515</t>
  </si>
  <si>
    <t>7. Arbeid som innebærer fare for drukning</t>
  </si>
  <si>
    <t>Fall i vann ifbm kryssing elver/bekker/innsjøer</t>
  </si>
  <si>
    <t>Generelt ved kryssing elver/bekker/innsjøer</t>
  </si>
  <si>
    <t>35 større og mindre elver/bekker krysses. I tillegg noen innsjøer. Det blir bygging av broer (eksempel bro på søyler 40 meter over Mandalselva) og arbeid i vann og nær vannkant. Usikkerhet knyttet til stabilitet ved vannkant. Fare for at anleggsmaskiner og kjøretøy kan havne i vannet, ulykker knyttet til etablering av brofundament i elv/vann, utfylling i vann. Drukningsfare anleggsarbeidere som faller ut i vann/elv. 
Identifiserte risikoområder:
- Delområde 1: Bro over Mandalselva. En risiko her er i tillegg is på elven/isgang, som kan skape utfordringer ifht. anleggsgjennomføring. Utfylling i Ommundsvann.
- Delområde 2: Bro over Grundelandsvatnet og fylling i vann
- Svartefjell, bro og fylling, omlegging bekk.
- Bro ved Loppeneset, omlegging bekk, Litleåna.</t>
  </si>
  <si>
    <t>Ustabile grunnforhold, arbeid nær vann, trangt område</t>
  </si>
  <si>
    <t>Entreprenør må følge sine egne interne HMS instrukser ifm. arbeid i og ved vann (eksempel bruk av redningsutstyr og at personer ikke jobber alene i og ved vann).</t>
  </si>
  <si>
    <t>Personskade, drukning</t>
  </si>
  <si>
    <t xml:space="preserve">Ved Vråvannet er trase lagt litt vekk fra vann for å unngå fylling i vann. 
Avklare grunnforholdene før arbeidene starter opp. Det må sørges for tilstrekkelig plass og stabilt underlag for anleggsmaskiner og kjøretøy langs vann/elv. Ytterligere tiltak må gjøres i prosjekteringsfasen. </t>
  </si>
  <si>
    <t>Sikring av tipp, samt tiltak for å hindre rygging utfor vannkant. Alternativt kan det vurderes mellomlager på land og bruk av langgraver. Tilstrekkelig belysning i arbeidsområde. Dersom vannet er dypt kan det sikres med slings.</t>
  </si>
  <si>
    <t>E39ML-520</t>
  </si>
  <si>
    <t>13. Arbeid som innebærer fare for helseskadelig eksponering for støv, gass, støy eller vibrasjoner</t>
  </si>
  <si>
    <t>Helseskadelig eksponering for støv, gass, støy eller vibrasjoner</t>
  </si>
  <si>
    <t>Generelt</t>
  </si>
  <si>
    <t xml:space="preserve">Fare for helseskadelig eksponering for støv, gass, støy eller vibrasjoner. Det skal utføres betydelige sprengningsarbeider, boring, knuseverk, støvflukt fra anleggsveier, asfaltarbeider, mm. 
</t>
  </si>
  <si>
    <t>Generelt anleggsaktiviteter</t>
  </si>
  <si>
    <t>Helseskade med fare for varige mèn</t>
  </si>
  <si>
    <t>Ytterligere vurdering av tiltak må gjøres i prosjekteringsfasen.</t>
  </si>
  <si>
    <t>Entreprenørens retningslinjer følges.</t>
  </si>
  <si>
    <t>E39ML-524</t>
  </si>
  <si>
    <t>17. Ergonomi</t>
  </si>
  <si>
    <t>Helseskadelige ergonomiske belastninger</t>
  </si>
  <si>
    <t xml:space="preserve">Det er en del fysisk arbeid i ulendt terreng, lange arbeidsdager i maskiner, osv. Det kan være krevende natur å bygge i. Anleggsarbeid vil pågå i lang tid. Risiko for helseskadelige ergonomiske belastninger i lengden. </t>
  </si>
  <si>
    <t>Fysisk arbeid i tungt terreng, lange arbeidsdager</t>
  </si>
  <si>
    <t>Helseskade</t>
  </si>
  <si>
    <t>Tiltak for å redusere risiko for ergonomiske belastninger må vurderes ytterligere i neste fase av prosjektet.</t>
  </si>
  <si>
    <t>E39ML-534</t>
  </si>
  <si>
    <t>2. Arbeid nær høyspentledninger og elektriske installasjoner</t>
  </si>
  <si>
    <t>Strømgjennomgang</t>
  </si>
  <si>
    <t>Generelt anleggsarbeid nær strømførende kabler</t>
  </si>
  <si>
    <t>Veitrase går gjennom områder med eksisterende infrastruktur både over og under bakken. Det er en del høyspentlinjer over fjellet, samt telekabler. Ifm. anleggsarbeidene er det konflikter og utfordringer knyttet til arbeid nær høyspent og kabler. Flere kraftlinjer må legges om. Arbeid i høyden og graving nær strømførende kabler kan føre til at arbeidere utsettes for strømgjennomgang. 
Identifiserte risikoområder:
- Delområde 3: Strømkabel litt til høyre for påhugg Eikeråsheiatunnelen. 
- Delområde 5: Tilførselsvei Tredal. Veg krysser to steder med høyspent distribusjonsnett, og et punkt med høyspentlinje Regionalt nett.
- Delområde 6: Kryss Udland. Veg krysser et sted med høyspent regionalt nett.</t>
  </si>
  <si>
    <t>Pågraving strømførende kabler, arbeid i høyden nær strømførende kabler</t>
  </si>
  <si>
    <t>Infrastruktur kabler er kartlagt i rapport for el fag. Ytterligere vurdering av tiltak må vurderes i prosjekteringsfasen.</t>
  </si>
  <si>
    <t>Entreprenør må sørge for å ha oversikt over alle kabler og elektriske installasjoner i område som kan påvirkes av ulike aktiviteter i anleggsfasen.
Fase- og riggplaner må følges for å sikre at aktiviteter utføres i riktig rekkefølge og nødvendige sikkerhetstiltak iverksettes. 
Ved arbeid med eksisterende strømførende kabler og installasjoner, må disse gjøres strømløse før arbeid igangsettes. Kan hende noen kabler må henges opp midlertidig og kapsles inn.</t>
  </si>
  <si>
    <t>E39ML-554</t>
  </si>
  <si>
    <t>Konflikt viltgjerdestolper - høyspentkabler i grunnen</t>
  </si>
  <si>
    <t>Generelt viltgjerdestolper ved høyspentkabler i grunn</t>
  </si>
  <si>
    <t>Det er potensiell fare for at viltgjerdestolper slås ned i høyspentkabler plassert i bakken. Fare for kritisk/ dødelig skade på personell, fare for stor skade på materiell.</t>
  </si>
  <si>
    <t>Viltgjerdestolpe slås ned i høyspentkabellinje i bakken.</t>
  </si>
  <si>
    <t>Personskade, død. Stor skade materiell.</t>
  </si>
  <si>
    <t>Prosjekterende av viltgjerde må markere spesifikt i modell/ på plan hvor gjerdet krysser høyspent i grunnen. 
Krysningspunkter må meddeles entreprenør i detaljprosjekteringsfasen.</t>
  </si>
  <si>
    <t>Kabelpåvisning av høyspent i grunnen før gjerdet stikkes ut. Kabelstrekninger i konflikt med prosjektert gjerdelinje markeres med farget spray på bakken. Stolper slås ned med god sikkerhetsmargin fra markerte kabeltraseer.</t>
  </si>
  <si>
    <t>Aktsomhet ved evt utskifting av stolper.</t>
  </si>
  <si>
    <t>E39ML-601</t>
  </si>
  <si>
    <t>19. Er det satt av tilstrekkelig tid til utførelse av de forskjellige arbeidsoperasjonene?</t>
  </si>
  <si>
    <t>Tidspress i anleggs gjennomføringen</t>
  </si>
  <si>
    <t xml:space="preserve">Tidspress kan være en faktor som medfører økt risiko for ulykker. Eksempel kan det være at andre hensyn som ikke går på SHA prioriteres, som skaper konflikt mellom tiltak som ikke angår SHA og sikkerhet i anleggsgjennomføringen.
Eksempel er det mange sårbare resipienter å ta hensyn til i anleggs gjennomføringen, hvor en må ta hensyn til gyting som kan gi økt tidspress. </t>
  </si>
  <si>
    <t>Lange skift, krevende arbeidsforhold, samtidige aktiviteter, urealistiske tidskrav</t>
  </si>
  <si>
    <t>Personskade</t>
  </si>
  <si>
    <t>God planlegging av aktiviteter og koordinering. Ytterligere vurdering av tiltak må gjøres i prosjekteringsfase.</t>
  </si>
  <si>
    <t>E39ML-606</t>
  </si>
  <si>
    <t>6. Arbeid i sjakter, underjordisk masseforflytting og arbeid i tunneler</t>
  </si>
  <si>
    <t>Samtidige anleggsaktiviteter</t>
  </si>
  <si>
    <t>Generelt tunneler</t>
  </si>
  <si>
    <t>Samtidige anleggsaktiviteter i påhuggsområder/tunnelåpningene kan medføre økt risiko for ulykker. Eksempel tunneler som drives fra begge sider. Driving og frakting av stein ut åpninger samtidig som bygging av tunnelportaler pågår.
Andre spesielle utfordringer ift. anleggsgjennomføring ved bygging av tunnel kan være fjellkvalitet og tilstrekkelig overdekning.
Det skal etableres tre tunneler:
- Før Kleivan 
- Ved Skreheia
- Eikeråsheiatunnelen</t>
  </si>
  <si>
    <t>Manglende planlegging og koordinering</t>
  </si>
  <si>
    <t>En eller flere alvorlig skadde med fare for varige mèn</t>
  </si>
  <si>
    <t>Riktig rekkefølge på aktiviteter og koordinering av aktiviteter.
Presisering av mer spesifikke tiltak for å ivareta koordinering av aktiviteter må  gjøres i neste fase av prosjektet.</t>
  </si>
  <si>
    <t>E39ML-595</t>
  </si>
  <si>
    <t>Trafikkulykke ifbm. bortkjøring av masser</t>
  </si>
  <si>
    <t>Risiko for trafikkulykker ifbm bortkjøring av masser/massehåndtering. Det er mye masser som skal håndteres fra anleggsarbeid med sprengning i høye skjæringer, tunnelarbeid og tunneldriving etc.</t>
  </si>
  <si>
    <t>Bortkjøring av masser kan gi økt ulykkesrisiko for trafikkulykker. Handler om hvordan anlegget drives og planlegging.</t>
  </si>
  <si>
    <t>Personskade.</t>
  </si>
  <si>
    <t>Planlagt at steinmasser skal mot vest og ikke utenfor anlegget. Planlagt lokal bruk av masser. Masser fra skjæringene tas fra vest og flyttes i tilknytning til linja vestover. Generelt ønskelig å bruke massene til noe fornuftig på linja. 
Generelt gjelder:
- Se på om det er mulig med noe erstatnings materiell til landbruk.
- Mulighet for å justere terrenget med ekstra stein eller flytte til andre lokale steder.
- Tilstrebe å få deponert eller massebalanse i lokale områder. Flytte masser innenfor anleggsområdet, lokalt og så kort som mulig.</t>
  </si>
  <si>
    <t>E39ML-598</t>
  </si>
  <si>
    <t>4b. Arbeid hvor arbeidstakere kan synke i gjørme</t>
  </si>
  <si>
    <t>Ustabile grunnforhold, synke i gjørme</t>
  </si>
  <si>
    <t>Generelt områder med vannholdige masser</t>
  </si>
  <si>
    <t>Det er mange elver, bekker og flere myrområder som skal krysses med anleggsarbeid. Vannholdige masser kan medføre vanskeligheter knyttet til stabilitet og gjøre det mer utfordrende anleggsteknisk. Risiko for velt av anleggsmaskiner/kjøretøy, anleggsarbeidere begraves/klemmes under veltende anleggsmaskiner, eller maskiner/anleggskjøretøy havner i vann. Vil spesielt være utfordringer ved oppstarten på byggefasen og etablering av rigg.-og anleggsplass 	
Utfordrende områder kan være: 
- Delområde 4: Grunnforhold i Lenebakken er dårlig grunnforhold fra tidligere.
- Delområde 5: Tilførselvei går gjennom et myrområde i starten (ved Tredal).
- Generelt ved etablering av brusøyler.
- Generelt ved kryssing av elver, bekker og fylling i vann.</t>
  </si>
  <si>
    <t>Ustabile grunnforhold, arbeid ved vannholdige masser, trangt område</t>
  </si>
  <si>
    <t xml:space="preserve">Velt av anleggsmaskiner og kjøretøy, med fare for personskade og død.  </t>
  </si>
  <si>
    <t>Det må utføres totalsonderinger og boringer for å vite mektigheten og antall meter til fjell. Ytterligere grunnundersøkelser og vurdering av tiltak, samt planlegging av sikker plassering av riggområde må utføres i prosjekteringsfasen. Avklare grunnforholdene før arbeidene starter opp. Ytterligere vurdering av tiltak må gjøres i prosjekteringsfasen.</t>
  </si>
  <si>
    <t>Vurder om spesielle værforhold medfører behov for ekstra tiltak.</t>
  </si>
  <si>
    <t>E39ML-516</t>
  </si>
  <si>
    <t>10a. Arbeid som innebærer at personer kan bli skadet ved fall</t>
  </si>
  <si>
    <t>Fall, skli ulykker</t>
  </si>
  <si>
    <t xml:space="preserve">Det er mye arbeid i høyder, fjellrens, bratte anleggsveier, fylling i bratt terreng, høye fjellskjæringer, broer etc. Fare for fall/skli ulykke anleggsarbeidere. </t>
  </si>
  <si>
    <t>Store terrengformasjoner mange steder, betydelig inngripen i naturen, anleggsmaskiner og rigg plassert på ustabile grunnforhold</t>
  </si>
  <si>
    <t xml:space="preserve">Utførte grunnundersøkelser i forkant av anleggsarbeider. Planlegging av sikker plassering av riggområde må utføres i prosjekteringsfasen. </t>
  </si>
  <si>
    <t>Entreprenør har egne retningslinjer for arbeid i høyden.</t>
  </si>
  <si>
    <t>E39ML-519</t>
  </si>
  <si>
    <t>12. Arbeid med montering eller demontering av tunge elementer</t>
  </si>
  <si>
    <t>Arbeid med tunge elementer, klemfare</t>
  </si>
  <si>
    <t>Sannsynlig at en del tunge elementer blir tilkjørt for lokal montering. Noen bygninger skal rives/flyttes. Arbeid med tunge elementer innebærer risiko for klemfare.</t>
  </si>
  <si>
    <t>Eksempel mister kontroll på løfteoperasjon</t>
  </si>
  <si>
    <t>Sikre god planlegging og koordinering.</t>
  </si>
  <si>
    <t>E39ML-521</t>
  </si>
  <si>
    <t>14. Arbeid som utsetter personer for kjemiske eller biologiske stoffer som kan medføre en belastning for sikkerhet, helse og arbeidsmiljø, eller som innebærer et lov/forskriftskrav til helsekontroll</t>
  </si>
  <si>
    <t>Anleggsarbeidere utsettes for kjemiske eller biologiske stoffer fra grunnforurensing</t>
  </si>
  <si>
    <t>Generelt anleggsområde</t>
  </si>
  <si>
    <t>Risiko for arbeid i områder med grunnforurensning. Sannsynligvis ikke så mye slik forurensning siden mesteparten av planområdet er lite tilgjengelig. 
Identifiserte risikoområder:
- Delområde 1: Kloakkrøret i Mandalselva (se egen ID). 
- Ett område med betydelig menneskelig grunnforurensning er identifisert innenfor korridoren.</t>
  </si>
  <si>
    <t>Grunnforurensing, fra eksempel tidligere industrivirksomhet</t>
  </si>
  <si>
    <t>YM kartlegging pågår. Tiltak fastsettes deretter. Ytterligere vurdering av tiltak må gjøres i prosjekteringsfasen.</t>
  </si>
  <si>
    <t>Grønn</t>
  </si>
  <si>
    <t>E39ML-522</t>
  </si>
  <si>
    <t>15. Arbeid med ioniserende stråling som krever at det utpekes kontrollerte eller overvåkede soner</t>
  </si>
  <si>
    <t>Arbeidere utsettes for høye radonverdier under tunnelarbeider</t>
  </si>
  <si>
    <t xml:space="preserve">Risiko for at arbeidere utsettes for radon gass ifm. tunnelarbeider og driving. </t>
  </si>
  <si>
    <t>Radon i tunnelmassene</t>
  </si>
  <si>
    <t>Høy radonkonsentrasjon kan føre til kreft. Personskade og død.</t>
  </si>
  <si>
    <t>Radonkonsentrasjon må måles. Tiltak iverksettes etter måling. 
Ytterligere vurdering av tiltak må gjøres i prosjekteringsfasen.</t>
  </si>
  <si>
    <t>Det må etableres god ventilasjon i tunnelen gjennom hele byggeperioden.</t>
  </si>
  <si>
    <t>E39ML-523</t>
  </si>
  <si>
    <t>16. Arbeid som innebærer brann- eller eksplosjonsfare</t>
  </si>
  <si>
    <t>Skog/gressbrann i anleggsområdet</t>
  </si>
  <si>
    <t>Gjelder generelt hele linjen</t>
  </si>
  <si>
    <t>Anleggsgjennomføring foregår stedvis i områder med mye skog og vegetasjon, mye skog på toppen av skjæringer. Ved mye tørke kan det oppstå brann bla. forårsaket av anleggsarbeid, en evt. skog- og gressbrann kan spres til anleggsområde.  
Økt risiko for skogbrann i anleggsfase grunnet bruk av anleggsmaskiner/ skogsmaskiner ved avskoging, sprengning etc. Risiko er knyttet til varme, gnister og åpen flamme. Største risiko for brann er kanskje uttak av tømmer i forbindelse med avskoging.</t>
  </si>
  <si>
    <t xml:space="preserve">Fare for gnist fra anleggsmaskiner, sag, motor etc. Sprengning, sveisearbeid armering m.m. Klimaendringene har medført en generelt høyere risiko for skogbrann. </t>
  </si>
  <si>
    <t xml:space="preserve">Ytterligere vurdering av tiltak må gjøres i prosjekteringsfasen. </t>
  </si>
  <si>
    <t>Avbøtende tiltak kan være å ta en pause i anleggsarbeidet i perioder med ekstrem skogbrannfare, unngå å ha vegetasjon nær riggområder, sikre en god egen brannberedskap og sørge for at anleggsområdene er tilgjengelige for brannbil og andre utrykningskjøretøy. 
Tiltak knyttet til brannrisiko må etableres i forkant av anleggsaktiviteter. Det må gjøres en egen vurdering i anleggsfase ved økt risiko for skogbrannfare.
Ved økt brannfare, vurder tiltak som:
- Restriksjoner i perioder for skogbruk etc.
- Risikoreduserende tiltak for avskoging
- Lage branngater
- Vanning av arbeidsområder 
- Tilstrekkelig slokningskapasitet i nærheten av arbeidsplassen. 
- Rutiner for arbeid med fjell, lasting, tipping 
- Rutiner for varmt arbeid 
- Rutiner for parkering av biler (gress under kjøretøy som kommer i kontakt med katalysator) 
- Beredskapsrutiner ved brann f.eks. vannkanon fra fjellsikring-UE, vanntanker, slokningsapparater i alle maskiner.</t>
  </si>
  <si>
    <t>E39ML-602</t>
  </si>
  <si>
    <t>20. Rigg- og lagerområder: Plassforhold og tilkomstmuligheter</t>
  </si>
  <si>
    <t>Plassbegrensning anleggsområde</t>
  </si>
  <si>
    <t>Generelt ved riggområde/anleggsområde</t>
  </si>
  <si>
    <t>Plassbegrensning til riggområde/anleggsområde kan være en faktor som medfører økt risiko for ulykker. Eksempel kan det være at andre hensyn som ikke går på SHA prioriteres, som skaper konflikt mellom tiltak som ikke angår SHA og sikkerhet i anleggsgjennomføringen.
Identifiserte risikoområder:
- Delområde 1: Vestside Mandalselva. Ved etablering av bro og søyler er arbeidsområdet ved eksisterende vei relativt trangt.</t>
  </si>
  <si>
    <t>Plassbegrensning kan medføre et uryddig/uoversiktlig anleggsområde med økt risiko for ulykker</t>
  </si>
  <si>
    <t>Påkjørsler fra anleggsmaskiner, eventuelt passerende trafikk. Personskade, død.</t>
  </si>
  <si>
    <t>Sikre tilstrekkelig riggområde/anleggsområder. Ytterligere vurdering av tiltak må gjøres i prosjekteringsfasen.</t>
  </si>
  <si>
    <t>E39ML-596</t>
  </si>
  <si>
    <t>21. Grensesnitt mot 3. person</t>
  </si>
  <si>
    <t>Økt ulykkesrisiko 3.person i krysning med lokale og private veier</t>
  </si>
  <si>
    <t>Generelt krysning anleggsarbeid med lokale veier</t>
  </si>
  <si>
    <t xml:space="preserve">Anleggsarbeid medfører økt ulykkesrisiko for trafikkulykker ved kryssing av lokale veier. Fare for påkjørsel 3.person fra anleggsmaskiner.
</t>
  </si>
  <si>
    <t>Anleggsområdet krysser flere lokale veier. Økt ulykkesrisiko.</t>
  </si>
  <si>
    <t>Påkjørsel 3.person, personskade, død.</t>
  </si>
  <si>
    <t>Optimalisere løsning for kryssing.</t>
  </si>
  <si>
    <t>Trafikk må ledes for å begrense trafikk gjennom/på tvers av anleggsområdet. Skilting av anleggsområde.</t>
  </si>
  <si>
    <t>E39ML-605</t>
  </si>
  <si>
    <t>Delområde 3: Eikeråsheiatunnelen</t>
  </si>
  <si>
    <t xml:space="preserve">Ras ved påhugg tunnel </t>
  </si>
  <si>
    <t>Påhugg Eikeråsheiatunnelen, ved Storepytten</t>
  </si>
  <si>
    <t>Det er kartlagt skredfare ved påhugg for tunnel ved Storepytten. Eksisterende forhold tyder på at det har vært nedfall. Det kan være skredfare ved påhugg på begge sider av tunnelen.</t>
  </si>
  <si>
    <t xml:space="preserve">Økt fare for skred ifm. gravearbeid og sprengningsarbeid i anleggsfase. </t>
  </si>
  <si>
    <t>Arbeidere blir truffet av stein. Personskade, død.</t>
  </si>
  <si>
    <t>Ras og skredsikring før oppstart av arbeider. 
Fortløpende ingeniørgeologisk kartlegging og vurderinger underveis i sprengningen slik at opplegget kan tilpasses lokal geologi.</t>
  </si>
  <si>
    <t>E39ML-543</t>
  </si>
  <si>
    <t>Delområde 4: Grummedal - Lene - Herdal</t>
  </si>
  <si>
    <t>Ras/skred/steinsprang Lene</t>
  </si>
  <si>
    <t>Lene</t>
  </si>
  <si>
    <t xml:space="preserve">Økt fare for skred ifm. gravearbeid og sprengningsarbeid. Økt fare for steinsprang pga. etablering av bratte skjæringer, både mtp. bygging og drifting. Ca. 50 meter høye skjæringer. </t>
  </si>
  <si>
    <t>Anleggsaktivitet øker faren for ras/skred/steinsprang</t>
  </si>
  <si>
    <t>Linjen er senket ved Lene i motsatt ende av Eikeråstunnelen og tunnelen er forlenget med ca. 500 m. Dette har redusert høye fjellskjæringer ved Grummedal som opprinnelig lå inne i områdereguleringen. Her var det også et rasutsatt område.
Det blir utarbeidet egen skredfarevurdering for aktsomhetsområdene pluss øvrige identifiserte områder. Der risiko vurderes som uakseptabel blir det beskrevet tiltak i fagrapporten. Tiltak fra fagrapport må følges opp i detaljprosjekteringen.</t>
  </si>
  <si>
    <t>Tiltak fra fagrapport og detaljprosjektering må følges opp av entreprenør i byggefase.
Ras og skredsikring før oppstart av arbeider. Pigg/rensk ved arbeider med høye skjæringer. Avhengig av fjellkvalitet og løsning kan det kreve tung sikring som for eksempel bergankre.
Detaljprosjektering av sprengningsmetode/pallhøyder for skjæringer, skjæringshelning m.m. foretas i byggefasen når konturen er avdekket. Stabilitetssikring (detalj)prosjekteres når skjæringene eller tunnelene er ferdig sprengt, dvs. i byggefasen.
Fortløpende ingeniørgeologisk kartlegging og vurderinger underveis i sprengningen slik at opplegget kan tilpasses lokal geologi.</t>
  </si>
  <si>
    <t>E39ML-536</t>
  </si>
  <si>
    <t>Trafikkulykke, påkjørsel i kryssing med dagens E39</t>
  </si>
  <si>
    <t>Påkobling eksisterende E39</t>
  </si>
  <si>
    <t>Risiko for trafikkulykker ved omlegging av dagens E39 som kommer i konflikt med trafikk på eksisterende E39 i drift. Ulykke kan være i grensesnitt mellom 3.person og anleggsarbeidere.
Arbeid på/ved trafikkert vei. Gjelder ved ev. omlegging av eksisterende E39 og påkobling til eksisterende vei. Trafikkulykke, påkjørsel</t>
  </si>
  <si>
    <t>Krysning eksisterende E39 i drift</t>
  </si>
  <si>
    <t>Det er planlagt for at ny E39 bygges fritt ved siden av eksisterende E39 uten å ha trafikk i samme området. Innebærer rekkefølgekrav.
En av begrunnelsene og grepene som er gjort er at en ikke får kryssinger med dagens E39 ifm. etablering av ny E39.
Ytterligere vurdering av tiltak må gjøres i prosjekteringsfasen.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</si>
</sst>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u/>
      <sz val="11"/>
      <color rgb="FF0000FF"/>
      <name val="Calibri"/>
      <family val="2"/>
      <scheme val="minor"/>
    </font>
    <font>
      <sz val="8"/>
      <color rgb="FF4F758B"/>
      <name val="Calibri"/>
      <family val="2"/>
      <scheme val="minor"/>
    </font>
    <font>
      <b/>
      <sz val="8"/>
      <color theme="1"/>
      <name val="Calibri"/>
      <family val="2"/>
      <scheme val="minor"/>
    </font>
    <font>
      <sz val="8"/>
      <color theme="1"/>
      <name val="Calibri"/>
      <family val="2"/>
      <scheme val="minor"/>
    </font>
    <font>
      <b/>
      <sz val="8"/>
      <color rgb="FF3F4444"/>
      <name val="Calibri"/>
      <family val="2"/>
      <scheme val="minor"/>
    </font>
    <font>
      <sz val="8"/>
      <color rgb="FF3F4444"/>
      <name val="Calibri"/>
      <family val="2"/>
      <scheme val="minor"/>
    </font>
    <font>
      <u/>
      <sz val="8"/>
      <color rgb="FF0000FF"/>
      <name val="Calibri"/>
      <family val="2"/>
      <scheme val="minor"/>
    </font>
    <font>
      <sz val="20"/>
      <color rgb="FF4F758B"/>
      <name val="Calibri"/>
      <family val="2"/>
      <scheme val="minor"/>
    </font>
    <font>
      <b/>
      <sz val="14"/>
      <color rgb="FF3F4444"/>
      <name val="Calibri"/>
      <family val="2"/>
      <scheme val="minor"/>
    </font>
    <font>
      <u/>
      <sz val="8"/>
      <name val="Calibri"/>
      <family val="2"/>
      <scheme val="minor"/>
    </font>
    <font>
      <sz val="8"/>
      <name val="Calibri"/>
      <family val="2"/>
      <scheme val="minor"/>
    </font>
  </fonts>
  <fills count="4">
    <fill>
      <patternFill patternType="none"/>
    </fill>
    <fill>
      <patternFill patternType="gray125"/>
    </fill>
    <fill>
      <patternFill patternType="solid">
        <fgColor rgb="FFC6D6E3"/>
        <bgColor indexed="64"/>
      </patternFill>
    </fill>
    <fill>
      <patternFill patternType="solid">
        <fgColor theme="4" tint="0.39997558519241921"/>
        <bgColor indexed="64"/>
      </patternFill>
    </fill>
  </fills>
  <borders count="3">
    <border>
      <left/>
      <right/>
      <top/>
      <bottom/>
      <diagonal/>
    </border>
    <border>
      <left style="hair">
        <color theme="0" tint="-0.49995422223578601"/>
      </left>
      <right style="hair">
        <color theme="0" tint="-0.49995422223578601"/>
      </right>
      <top style="hair">
        <color theme="0" tint="-0.49995422223578601"/>
      </top>
      <bottom style="hair">
        <color theme="0" tint="-0.49995422223578601"/>
      </bottom>
      <diagonal/>
    </border>
    <border>
      <left style="hair">
        <color theme="0" tint="-0.49992370372631001"/>
      </left>
      <right style="hair">
        <color theme="0" tint="-0.49992370372631001"/>
      </right>
      <top style="hair">
        <color theme="0" tint="-0.49992370372631001"/>
      </top>
      <bottom style="hair">
        <color theme="0" tint="-0.49992370372631001"/>
      </bottom>
      <diagonal/>
    </border>
  </borders>
  <cellStyleXfs count="2">
    <xf numFmtId="0" fontId="0" fillId="0" borderId="0"/>
    <xf numFmtId="0" fontId="1" fillId="0" borderId="0"/>
  </cellStyleXfs>
  <cellXfs count="20">
    <xf numFmtId="0" fontId="0" fillId="0" borderId="0" xfId="0"/>
    <xf numFmtId="0" fontId="3" fillId="0" borderId="0" xfId="0" applyFont="1" applyFill="1" applyAlignment="1">
      <alignment horizontal="center"/>
    </xf>
    <xf numFmtId="0" fontId="6" fillId="0" borderId="1" xfId="0" applyFont="1" applyBorder="1" applyAlignment="1">
      <alignment horizontal="center" vertical="center" wrapText="1"/>
    </xf>
    <xf numFmtId="0" fontId="8" fillId="0" borderId="0" xfId="0" applyFont="1" applyFill="1" applyAlignment="1">
      <alignment horizontal="center" vertical="top"/>
    </xf>
    <xf numFmtId="0" fontId="2" fillId="0" borderId="0" xfId="0" applyFont="1" applyFill="1" applyAlignment="1">
      <alignment horizontal="center" vertical="top"/>
    </xf>
    <xf numFmtId="0" fontId="4" fillId="0" borderId="0" xfId="0" applyFont="1" applyAlignment="1">
      <alignment horizontal="center"/>
    </xf>
    <xf numFmtId="0" fontId="9" fillId="0" borderId="0" xfId="0" applyFont="1" applyFill="1" applyBorder="1" applyAlignment="1">
      <alignment horizontal="center"/>
    </xf>
    <xf numFmtId="0" fontId="5" fillId="0" borderId="0" xfId="0" applyFont="1" applyFill="1" applyBorder="1" applyAlignment="1">
      <alignment horizontal="center"/>
    </xf>
    <xf numFmtId="0" fontId="5" fillId="2" borderId="1" xfId="0"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2" xfId="0" applyFont="1" applyFill="1" applyBorder="1" applyAlignment="1">
      <alignment horizontal="center" vertical="top" wrapText="1"/>
    </xf>
    <xf numFmtId="0" fontId="7" fillId="0" borderId="1" xfId="1" applyFont="1" applyBorder="1" applyAlignment="1">
      <alignment horizontal="center" vertical="top" wrapText="1"/>
    </xf>
    <xf numFmtId="0" fontId="6" fillId="0" borderId="1" xfId="0" applyFont="1" applyBorder="1" applyAlignment="1">
      <alignment horizontal="center" vertical="top" wrapText="1"/>
    </xf>
    <xf numFmtId="0" fontId="8" fillId="0" borderId="0" xfId="0" applyFont="1" applyFill="1" applyAlignment="1">
      <alignment horizontal="left" vertical="top"/>
    </xf>
    <xf numFmtId="0" fontId="10" fillId="0" borderId="1" xfId="1"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wrapText="1"/>
    </xf>
    <xf numFmtId="0" fontId="11" fillId="0" borderId="0" xfId="0" applyFont="1" applyAlignment="1">
      <alignment horizontal="center"/>
    </xf>
  </cellXfs>
  <cellStyles count="2">
    <cellStyle name="Hyperkobling" xfId="1" builtinId="8"/>
    <cellStyle name="Normal" xfId="0" builtinId="0"/>
  </cellStyles>
  <dxfs count="7">
    <dxf>
      <fill>
        <patternFill>
          <bgColor rgb="FFFF0000"/>
        </patternFill>
      </fill>
    </dxf>
    <dxf>
      <fill>
        <patternFill>
          <bgColor rgb="FFFFFF00"/>
        </patternFill>
      </fill>
    </dxf>
    <dxf>
      <fill>
        <patternFill>
          <bgColor rgb="FF92D050"/>
        </patternFill>
      </fill>
    </dxf>
    <dxf>
      <fill>
        <patternFill>
          <bgColor rgb="FFFF5050"/>
        </patternFill>
      </fill>
    </dxf>
    <dxf>
      <fill>
        <patternFill>
          <bgColor rgb="FFFFFF66"/>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66676</xdr:colOff>
      <xdr:row>0</xdr:row>
      <xdr:rowOff>125942</xdr:rowOff>
    </xdr:from>
    <xdr:to>
      <xdr:col>18</xdr:col>
      <xdr:colOff>573829</xdr:colOff>
      <xdr:row>2</xdr:row>
      <xdr:rowOff>80373</xdr:rowOff>
    </xdr:to>
    <xdr:pic>
      <xdr:nvPicPr>
        <xdr:cNvPr id="4" name="Bild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064009" y="125942"/>
          <a:ext cx="1417320" cy="4200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wecogroup-my.sharepoint.com/pwwork/ramno/swe_nophhh/dms61897/04%20ABE-logg%20Jernbaneteknik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lutnings- og Endringslogg"/>
      <sheetName val="Forutsetninger"/>
      <sheetName val="Rullegardin"/>
    </sheetNames>
    <sheetDataSet>
      <sheetData sheetId="0"/>
      <sheetData sheetId="1"/>
      <sheetData sheetId="2">
        <row r="3">
          <cell r="L3" t="str">
            <v>Uavklart</v>
          </cell>
        </row>
        <row r="4">
          <cell r="L4" t="str">
            <v>Utsatt</v>
          </cell>
        </row>
        <row r="5">
          <cell r="L5" t="str">
            <v>Lukket</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ira.sweco.fi/browse/E39ML-512" TargetMode="External"/><Relationship Id="rId13" Type="http://schemas.openxmlformats.org/officeDocument/2006/relationships/hyperlink" Target="https://jira.sweco.fi/browse/E39ML-554" TargetMode="External"/><Relationship Id="rId18" Type="http://schemas.openxmlformats.org/officeDocument/2006/relationships/hyperlink" Target="https://jira.sweco.fi/browse/E39ML-598" TargetMode="External"/><Relationship Id="rId26" Type="http://schemas.openxmlformats.org/officeDocument/2006/relationships/printerSettings" Target="../printerSettings/printerSettings1.bin"/><Relationship Id="rId3" Type="http://schemas.openxmlformats.org/officeDocument/2006/relationships/hyperlink" Target="https://jira.sweco.fi/browse/E39ML-623" TargetMode="External"/><Relationship Id="rId21" Type="http://schemas.openxmlformats.org/officeDocument/2006/relationships/hyperlink" Target="https://jira.sweco.fi/browse/E39ML-521" TargetMode="External"/><Relationship Id="rId7" Type="http://schemas.openxmlformats.org/officeDocument/2006/relationships/hyperlink" Target="https://jira.sweco.fi/browse/E39ML-514" TargetMode="External"/><Relationship Id="rId12" Type="http://schemas.openxmlformats.org/officeDocument/2006/relationships/hyperlink" Target="https://jira.sweco.fi/browse/E39ML-534" TargetMode="External"/><Relationship Id="rId17" Type="http://schemas.openxmlformats.org/officeDocument/2006/relationships/hyperlink" Target="https://jira.sweco.fi/browse/E39ML-536" TargetMode="External"/><Relationship Id="rId25" Type="http://schemas.openxmlformats.org/officeDocument/2006/relationships/hyperlink" Target="https://jira.sweco.fi/browse/E39ML-596" TargetMode="External"/><Relationship Id="rId2" Type="http://schemas.openxmlformats.org/officeDocument/2006/relationships/hyperlink" Target="https://jira.sweco.fi/browse/E39ML-608" TargetMode="External"/><Relationship Id="rId16" Type="http://schemas.openxmlformats.org/officeDocument/2006/relationships/hyperlink" Target="https://jira.sweco.fi/browse/E39ML-595" TargetMode="External"/><Relationship Id="rId20" Type="http://schemas.openxmlformats.org/officeDocument/2006/relationships/hyperlink" Target="https://jira.sweco.fi/browse/E39ML-519" TargetMode="External"/><Relationship Id="rId1" Type="http://schemas.openxmlformats.org/officeDocument/2006/relationships/hyperlink" Target="https://jira.sweco.fi/browse/E39ML-607" TargetMode="External"/><Relationship Id="rId6" Type="http://schemas.openxmlformats.org/officeDocument/2006/relationships/hyperlink" Target="https://jira.sweco.fi/browse/E39ML-543" TargetMode="External"/><Relationship Id="rId11" Type="http://schemas.openxmlformats.org/officeDocument/2006/relationships/hyperlink" Target="https://jira.sweco.fi/browse/E39ML-524" TargetMode="External"/><Relationship Id="rId24" Type="http://schemas.openxmlformats.org/officeDocument/2006/relationships/hyperlink" Target="https://jira.sweco.fi/browse/E39ML-602" TargetMode="External"/><Relationship Id="rId5" Type="http://schemas.openxmlformats.org/officeDocument/2006/relationships/hyperlink" Target="https://jira.sweco.fi/browse/E39ML-544" TargetMode="External"/><Relationship Id="rId15" Type="http://schemas.openxmlformats.org/officeDocument/2006/relationships/hyperlink" Target="https://jira.sweco.fi/browse/E39ML-606" TargetMode="External"/><Relationship Id="rId23" Type="http://schemas.openxmlformats.org/officeDocument/2006/relationships/hyperlink" Target="https://jira.sweco.fi/browse/E39ML-523" TargetMode="External"/><Relationship Id="rId10" Type="http://schemas.openxmlformats.org/officeDocument/2006/relationships/hyperlink" Target="https://jira.sweco.fi/browse/E39ML-520" TargetMode="External"/><Relationship Id="rId19" Type="http://schemas.openxmlformats.org/officeDocument/2006/relationships/hyperlink" Target="https://jira.sweco.fi/browse/E39ML-516" TargetMode="External"/><Relationship Id="rId4" Type="http://schemas.openxmlformats.org/officeDocument/2006/relationships/hyperlink" Target="https://jira.sweco.fi/browse/E39ML-605" TargetMode="External"/><Relationship Id="rId9" Type="http://schemas.openxmlformats.org/officeDocument/2006/relationships/hyperlink" Target="https://jira.sweco.fi/browse/E39ML-515" TargetMode="External"/><Relationship Id="rId14" Type="http://schemas.openxmlformats.org/officeDocument/2006/relationships/hyperlink" Target="https://jira.sweco.fi/browse/E39ML-601" TargetMode="External"/><Relationship Id="rId22" Type="http://schemas.openxmlformats.org/officeDocument/2006/relationships/hyperlink" Target="https://jira.sweco.fi/browse/E39ML-522"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view="pageBreakPreview" zoomScale="60" zoomScaleNormal="60" workbookViewId="0"/>
  </sheetViews>
  <sheetFormatPr baseColWidth="10" defaultColWidth="11.26953125" defaultRowHeight="10.5" x14ac:dyDescent="0.25"/>
  <cols>
    <col min="1" max="1" width="10" style="5" customWidth="1"/>
    <col min="2" max="2" width="12.81640625" style="5" customWidth="1"/>
    <col min="3" max="4" width="15.54296875" style="5" customWidth="1"/>
    <col min="5" max="6" width="10" style="5" customWidth="1"/>
    <col min="7" max="7" width="36.7265625" style="5" customWidth="1"/>
    <col min="8" max="8" width="12.7265625" style="5" customWidth="1"/>
    <col min="9" max="9" width="16.453125" style="5" customWidth="1"/>
    <col min="10" max="10" width="15.1796875" style="5" customWidth="1"/>
    <col min="11" max="13" width="9.453125" style="5" customWidth="1"/>
    <col min="14" max="14" width="47" style="5" customWidth="1"/>
    <col min="15" max="15" width="46" style="5" customWidth="1"/>
    <col min="16" max="16" width="14.81640625" style="5" customWidth="1"/>
    <col min="17" max="17" width="9.453125" style="5" customWidth="1"/>
    <col min="18" max="18" width="13.1796875" style="5" customWidth="1"/>
    <col min="19" max="19" width="9.453125" style="5" customWidth="1"/>
    <col min="20" max="16384" width="11.26953125" style="5"/>
  </cols>
  <sheetData>
    <row r="1" spans="1:19" ht="26" x14ac:dyDescent="0.25">
      <c r="A1" s="15" t="s">
        <v>0</v>
      </c>
      <c r="B1" s="3"/>
      <c r="C1" s="4"/>
      <c r="D1" s="4"/>
      <c r="E1" s="4"/>
      <c r="F1" s="4"/>
      <c r="G1" s="4"/>
      <c r="H1" s="4"/>
      <c r="I1" s="4"/>
      <c r="J1" s="4"/>
      <c r="K1" s="1"/>
      <c r="L1" s="1"/>
      <c r="M1" s="1"/>
      <c r="N1" s="1"/>
      <c r="O1" s="1"/>
      <c r="P1" s="1"/>
      <c r="Q1" s="1"/>
      <c r="R1" s="1"/>
      <c r="S1" s="1"/>
    </row>
    <row r="2" spans="1:19" x14ac:dyDescent="0.25">
      <c r="A2" s="4"/>
      <c r="B2" s="4"/>
      <c r="C2" s="4"/>
      <c r="D2" s="4"/>
      <c r="E2" s="4"/>
      <c r="F2" s="4"/>
      <c r="G2" s="4"/>
      <c r="H2" s="4"/>
      <c r="I2" s="4"/>
      <c r="J2" s="4"/>
      <c r="K2" s="1"/>
      <c r="L2" s="1"/>
      <c r="M2" s="1"/>
      <c r="N2" s="1"/>
      <c r="O2" s="1"/>
      <c r="P2" s="1"/>
      <c r="Q2" s="1"/>
      <c r="R2" s="1"/>
      <c r="S2" s="1"/>
    </row>
    <row r="3" spans="1:19" x14ac:dyDescent="0.25">
      <c r="A3" s="4"/>
      <c r="B3" s="4"/>
      <c r="C3" s="4"/>
      <c r="D3" s="4"/>
      <c r="E3" s="4"/>
      <c r="F3" s="4"/>
      <c r="G3" s="4"/>
      <c r="H3" s="4"/>
      <c r="I3" s="4"/>
      <c r="J3" s="4"/>
      <c r="K3" s="1"/>
      <c r="L3" s="1"/>
      <c r="M3" s="1"/>
      <c r="N3" s="1"/>
      <c r="O3" s="1"/>
      <c r="P3" s="1"/>
      <c r="Q3" s="1"/>
      <c r="R3" s="1"/>
      <c r="S3" s="1"/>
    </row>
    <row r="4" spans="1:19" ht="18.5" x14ac:dyDescent="0.45">
      <c r="A4" s="6" t="s">
        <v>1</v>
      </c>
      <c r="B4" s="7"/>
      <c r="C4" s="7"/>
      <c r="D4" s="7"/>
      <c r="E4" s="7"/>
      <c r="F4" s="7"/>
      <c r="G4" s="7"/>
      <c r="H4" s="7"/>
      <c r="I4" s="7"/>
      <c r="J4" s="7"/>
      <c r="K4" s="7"/>
      <c r="L4" s="7"/>
      <c r="M4" s="7"/>
      <c r="N4" s="7"/>
      <c r="O4" s="7"/>
      <c r="P4" s="7"/>
      <c r="Q4" s="7"/>
      <c r="R4" s="7"/>
      <c r="S4" s="7"/>
    </row>
    <row r="5" spans="1:19" ht="21" x14ac:dyDescent="0.25">
      <c r="A5" s="8" t="s">
        <v>2</v>
      </c>
      <c r="B5" s="8" t="s">
        <v>3</v>
      </c>
      <c r="C5" s="8" t="s">
        <v>4</v>
      </c>
      <c r="D5" s="8" t="s">
        <v>5</v>
      </c>
      <c r="E5" s="8" t="s">
        <v>6</v>
      </c>
      <c r="F5" s="8" t="s">
        <v>7</v>
      </c>
      <c r="G5" s="8" t="s">
        <v>8</v>
      </c>
      <c r="H5" s="9" t="s">
        <v>9</v>
      </c>
      <c r="I5" s="9" t="s">
        <v>10</v>
      </c>
      <c r="J5" s="9" t="s">
        <v>11</v>
      </c>
      <c r="K5" s="10" t="s">
        <v>12</v>
      </c>
      <c r="L5" s="11" t="s">
        <v>13</v>
      </c>
      <c r="M5" s="11" t="s">
        <v>14</v>
      </c>
      <c r="N5" s="12" t="s">
        <v>15</v>
      </c>
      <c r="O5" s="12" t="s">
        <v>16</v>
      </c>
      <c r="P5" s="12" t="s">
        <v>17</v>
      </c>
      <c r="Q5" s="11" t="s">
        <v>18</v>
      </c>
      <c r="R5" s="11" t="s">
        <v>19</v>
      </c>
      <c r="S5" s="11" t="s">
        <v>20</v>
      </c>
    </row>
    <row r="6" spans="1:19" ht="58" customHeight="1" x14ac:dyDescent="0.25">
      <c r="A6" s="13" t="s">
        <v>21</v>
      </c>
      <c r="B6" s="14" t="s">
        <v>22</v>
      </c>
      <c r="C6" s="14" t="s">
        <v>23</v>
      </c>
      <c r="D6" s="14" t="s">
        <v>24</v>
      </c>
      <c r="E6" s="14" t="s">
        <v>25</v>
      </c>
      <c r="F6" s="14" t="s">
        <v>26</v>
      </c>
      <c r="G6" s="14" t="s">
        <v>27</v>
      </c>
      <c r="H6" s="14" t="s">
        <v>28</v>
      </c>
      <c r="I6" s="14" t="s">
        <v>29</v>
      </c>
      <c r="J6" s="14" t="s">
        <v>30</v>
      </c>
      <c r="K6" s="2" t="s">
        <v>31</v>
      </c>
      <c r="L6" s="2" t="s">
        <v>32</v>
      </c>
      <c r="M6" s="2" t="s">
        <v>33</v>
      </c>
      <c r="N6" s="2" t="s">
        <v>34</v>
      </c>
      <c r="O6" s="2" t="s">
        <v>29</v>
      </c>
      <c r="P6" s="2" t="s">
        <v>29</v>
      </c>
      <c r="Q6" s="2" t="s">
        <v>35</v>
      </c>
      <c r="R6" s="2" t="s">
        <v>36</v>
      </c>
      <c r="S6" s="2" t="s">
        <v>37</v>
      </c>
    </row>
    <row r="7" spans="1:19" ht="58" customHeight="1" x14ac:dyDescent="0.25">
      <c r="A7" s="13" t="s">
        <v>38</v>
      </c>
      <c r="B7" s="14" t="s">
        <v>22</v>
      </c>
      <c r="C7" s="14" t="s">
        <v>39</v>
      </c>
      <c r="D7" s="14" t="s">
        <v>40</v>
      </c>
      <c r="E7" s="14" t="s">
        <v>41</v>
      </c>
      <c r="F7" s="14" t="s">
        <v>42</v>
      </c>
      <c r="G7" s="14" t="s">
        <v>43</v>
      </c>
      <c r="H7" s="14" t="s">
        <v>44</v>
      </c>
      <c r="I7" s="14" t="s">
        <v>45</v>
      </c>
      <c r="J7" s="14" t="s">
        <v>46</v>
      </c>
      <c r="K7" s="2" t="s">
        <v>47</v>
      </c>
      <c r="L7" s="2" t="s">
        <v>32</v>
      </c>
      <c r="M7" s="2" t="s">
        <v>33</v>
      </c>
      <c r="N7" s="2" t="s">
        <v>48</v>
      </c>
      <c r="O7" s="2" t="s">
        <v>29</v>
      </c>
      <c r="P7" s="2" t="s">
        <v>29</v>
      </c>
      <c r="Q7" s="2" t="s">
        <v>31</v>
      </c>
      <c r="R7" s="2" t="s">
        <v>32</v>
      </c>
      <c r="S7" s="2" t="s">
        <v>33</v>
      </c>
    </row>
    <row r="8" spans="1:19" s="19" customFormat="1" ht="110.5" customHeight="1" x14ac:dyDescent="0.25">
      <c r="A8" s="16" t="s">
        <v>49</v>
      </c>
      <c r="B8" s="17" t="s">
        <v>22</v>
      </c>
      <c r="C8" s="17" t="s">
        <v>50</v>
      </c>
      <c r="D8" s="17" t="s">
        <v>51</v>
      </c>
      <c r="E8" s="17" t="s">
        <v>52</v>
      </c>
      <c r="F8" s="17" t="s">
        <v>42</v>
      </c>
      <c r="G8" s="17" t="s">
        <v>53</v>
      </c>
      <c r="H8" s="17" t="s">
        <v>54</v>
      </c>
      <c r="I8" s="17" t="s">
        <v>55</v>
      </c>
      <c r="J8" s="17" t="s">
        <v>30</v>
      </c>
      <c r="K8" s="18" t="s">
        <v>35</v>
      </c>
      <c r="L8" s="18" t="s">
        <v>32</v>
      </c>
      <c r="M8" s="18" t="s">
        <v>37</v>
      </c>
      <c r="N8" s="18" t="s">
        <v>29</v>
      </c>
      <c r="O8" s="18" t="s">
        <v>56</v>
      </c>
      <c r="P8" s="18" t="s">
        <v>29</v>
      </c>
      <c r="Q8" s="18" t="s">
        <v>35</v>
      </c>
      <c r="R8" s="18" t="s">
        <v>32</v>
      </c>
      <c r="S8" s="18" t="s">
        <v>37</v>
      </c>
    </row>
    <row r="9" spans="1:19" ht="165" customHeight="1" x14ac:dyDescent="0.25">
      <c r="A9" s="13" t="s">
        <v>57</v>
      </c>
      <c r="B9" s="14" t="s">
        <v>22</v>
      </c>
      <c r="C9" s="14" t="s">
        <v>58</v>
      </c>
      <c r="D9" s="14" t="s">
        <v>59</v>
      </c>
      <c r="E9" s="14" t="s">
        <v>60</v>
      </c>
      <c r="F9" s="14" t="s">
        <v>42</v>
      </c>
      <c r="G9" s="14" t="s">
        <v>61</v>
      </c>
      <c r="H9" s="14" t="s">
        <v>62</v>
      </c>
      <c r="I9" s="14" t="s">
        <v>29</v>
      </c>
      <c r="J9" s="14" t="s">
        <v>63</v>
      </c>
      <c r="K9" s="2" t="s">
        <v>47</v>
      </c>
      <c r="L9" s="2" t="s">
        <v>36</v>
      </c>
      <c r="M9" s="2" t="s">
        <v>33</v>
      </c>
      <c r="N9" s="2" t="s">
        <v>64</v>
      </c>
      <c r="O9" s="2" t="s">
        <v>65</v>
      </c>
      <c r="P9" s="2" t="s">
        <v>29</v>
      </c>
      <c r="Q9" s="2" t="s">
        <v>31</v>
      </c>
      <c r="R9" s="2" t="s">
        <v>36</v>
      </c>
      <c r="S9" s="2" t="s">
        <v>37</v>
      </c>
    </row>
    <row r="10" spans="1:19" ht="184.5" customHeight="1" x14ac:dyDescent="0.25">
      <c r="A10" s="13" t="s">
        <v>66</v>
      </c>
      <c r="B10" s="14" t="s">
        <v>22</v>
      </c>
      <c r="C10" s="14" t="s">
        <v>67</v>
      </c>
      <c r="D10" s="14" t="s">
        <v>68</v>
      </c>
      <c r="E10" s="14" t="s">
        <v>69</v>
      </c>
      <c r="F10" s="14" t="s">
        <v>42</v>
      </c>
      <c r="G10" s="14" t="s">
        <v>70</v>
      </c>
      <c r="H10" s="14" t="s">
        <v>71</v>
      </c>
      <c r="I10" s="14" t="s">
        <v>29</v>
      </c>
      <c r="J10" s="14" t="s">
        <v>30</v>
      </c>
      <c r="K10" s="2" t="s">
        <v>72</v>
      </c>
      <c r="L10" s="2" t="s">
        <v>32</v>
      </c>
      <c r="M10" s="2" t="s">
        <v>33</v>
      </c>
      <c r="N10" s="2" t="s">
        <v>73</v>
      </c>
      <c r="O10" s="2" t="s">
        <v>74</v>
      </c>
      <c r="P10" s="2" t="s">
        <v>29</v>
      </c>
      <c r="Q10" s="2" t="s">
        <v>31</v>
      </c>
      <c r="R10" s="2" t="s">
        <v>36</v>
      </c>
      <c r="S10" s="2" t="s">
        <v>37</v>
      </c>
    </row>
    <row r="11" spans="1:19" ht="194.15" customHeight="1" x14ac:dyDescent="0.25">
      <c r="A11" s="13" t="s">
        <v>75</v>
      </c>
      <c r="B11" s="14" t="s">
        <v>22</v>
      </c>
      <c r="C11" s="14" t="s">
        <v>76</v>
      </c>
      <c r="D11" s="14" t="s">
        <v>77</v>
      </c>
      <c r="E11" s="14" t="s">
        <v>78</v>
      </c>
      <c r="F11" s="14" t="s">
        <v>42</v>
      </c>
      <c r="G11" s="14" t="s">
        <v>79</v>
      </c>
      <c r="H11" s="14" t="s">
        <v>80</v>
      </c>
      <c r="I11" s="14" t="s">
        <v>29</v>
      </c>
      <c r="J11" s="14" t="s">
        <v>30</v>
      </c>
      <c r="K11" s="2" t="s">
        <v>47</v>
      </c>
      <c r="L11" s="2" t="s">
        <v>36</v>
      </c>
      <c r="M11" s="2" t="s">
        <v>33</v>
      </c>
      <c r="N11" s="2" t="s">
        <v>81</v>
      </c>
      <c r="O11" s="2" t="s">
        <v>82</v>
      </c>
      <c r="P11" s="2" t="s">
        <v>29</v>
      </c>
      <c r="Q11" s="2" t="s">
        <v>31</v>
      </c>
      <c r="R11" s="2" t="s">
        <v>83</v>
      </c>
      <c r="S11" s="2" t="s">
        <v>37</v>
      </c>
    </row>
    <row r="12" spans="1:19" ht="196.5" customHeight="1" x14ac:dyDescent="0.25">
      <c r="A12" s="13" t="s">
        <v>84</v>
      </c>
      <c r="B12" s="14" t="s">
        <v>22</v>
      </c>
      <c r="C12" s="14" t="s">
        <v>85</v>
      </c>
      <c r="D12" s="14" t="s">
        <v>86</v>
      </c>
      <c r="E12" s="14" t="s">
        <v>87</v>
      </c>
      <c r="F12" s="14" t="s">
        <v>42</v>
      </c>
      <c r="G12" s="14" t="s">
        <v>88</v>
      </c>
      <c r="H12" s="14" t="s">
        <v>89</v>
      </c>
      <c r="I12" s="14" t="s">
        <v>90</v>
      </c>
      <c r="J12" s="14" t="s">
        <v>91</v>
      </c>
      <c r="K12" s="2" t="s">
        <v>47</v>
      </c>
      <c r="L12" s="2" t="s">
        <v>36</v>
      </c>
      <c r="M12" s="2" t="s">
        <v>33</v>
      </c>
      <c r="N12" s="2" t="s">
        <v>92</v>
      </c>
      <c r="O12" s="2" t="s">
        <v>93</v>
      </c>
      <c r="P12" s="2" t="s">
        <v>29</v>
      </c>
      <c r="Q12" s="2" t="s">
        <v>31</v>
      </c>
      <c r="R12" s="2" t="s">
        <v>36</v>
      </c>
      <c r="S12" s="2" t="s">
        <v>33</v>
      </c>
    </row>
    <row r="13" spans="1:19" ht="171.65" customHeight="1" x14ac:dyDescent="0.25">
      <c r="A13" s="13" t="s">
        <v>94</v>
      </c>
      <c r="B13" s="14" t="s">
        <v>22</v>
      </c>
      <c r="C13" s="14" t="s">
        <v>95</v>
      </c>
      <c r="D13" s="14" t="s">
        <v>96</v>
      </c>
      <c r="E13" s="14" t="s">
        <v>97</v>
      </c>
      <c r="F13" s="14" t="s">
        <v>42</v>
      </c>
      <c r="G13" s="14" t="s">
        <v>98</v>
      </c>
      <c r="H13" s="14" t="s">
        <v>99</v>
      </c>
      <c r="I13" s="14" t="s">
        <v>29</v>
      </c>
      <c r="J13" s="14" t="s">
        <v>100</v>
      </c>
      <c r="K13" s="2" t="s">
        <v>47</v>
      </c>
      <c r="L13" s="2" t="s">
        <v>36</v>
      </c>
      <c r="M13" s="2" t="s">
        <v>33</v>
      </c>
      <c r="N13" s="2" t="s">
        <v>101</v>
      </c>
      <c r="O13" s="2" t="s">
        <v>102</v>
      </c>
      <c r="P13" s="2" t="s">
        <v>29</v>
      </c>
      <c r="Q13" s="2" t="s">
        <v>31</v>
      </c>
      <c r="R13" s="2" t="s">
        <v>83</v>
      </c>
      <c r="S13" s="2" t="s">
        <v>37</v>
      </c>
    </row>
    <row r="14" spans="1:19" ht="223" customHeight="1" x14ac:dyDescent="0.25">
      <c r="A14" s="13" t="s">
        <v>103</v>
      </c>
      <c r="B14" s="14" t="s">
        <v>22</v>
      </c>
      <c r="C14" s="14" t="s">
        <v>104</v>
      </c>
      <c r="D14" s="14" t="s">
        <v>105</v>
      </c>
      <c r="E14" s="14" t="s">
        <v>97</v>
      </c>
      <c r="F14" s="14" t="s">
        <v>42</v>
      </c>
      <c r="G14" s="14" t="s">
        <v>106</v>
      </c>
      <c r="H14" s="14" t="s">
        <v>107</v>
      </c>
      <c r="I14" s="14" t="s">
        <v>29</v>
      </c>
      <c r="J14" s="14" t="s">
        <v>108</v>
      </c>
      <c r="K14" s="2" t="s">
        <v>47</v>
      </c>
      <c r="L14" s="2" t="s">
        <v>83</v>
      </c>
      <c r="M14" s="2" t="s">
        <v>37</v>
      </c>
      <c r="N14" s="2" t="s">
        <v>109</v>
      </c>
      <c r="O14" s="2" t="s">
        <v>102</v>
      </c>
      <c r="P14" s="2" t="s">
        <v>29</v>
      </c>
      <c r="Q14" s="2" t="s">
        <v>31</v>
      </c>
      <c r="R14" s="2" t="s">
        <v>83</v>
      </c>
      <c r="S14" s="2" t="s">
        <v>37</v>
      </c>
    </row>
    <row r="15" spans="1:19" ht="168" x14ac:dyDescent="0.25">
      <c r="A15" s="13" t="s">
        <v>110</v>
      </c>
      <c r="B15" s="14" t="s">
        <v>22</v>
      </c>
      <c r="C15" s="14" t="s">
        <v>111</v>
      </c>
      <c r="D15" s="14" t="s">
        <v>112</v>
      </c>
      <c r="E15" s="14" t="s">
        <v>113</v>
      </c>
      <c r="F15" s="14" t="s">
        <v>42</v>
      </c>
      <c r="G15" s="14" t="s">
        <v>114</v>
      </c>
      <c r="H15" s="14" t="s">
        <v>115</v>
      </c>
      <c r="I15" s="14" t="s">
        <v>29</v>
      </c>
      <c r="J15" s="14" t="s">
        <v>30</v>
      </c>
      <c r="K15" s="2" t="s">
        <v>31</v>
      </c>
      <c r="L15" s="2" t="s">
        <v>32</v>
      </c>
      <c r="M15" s="2" t="s">
        <v>33</v>
      </c>
      <c r="N15" s="2" t="s">
        <v>116</v>
      </c>
      <c r="O15" s="2" t="s">
        <v>117</v>
      </c>
      <c r="P15" s="2" t="s">
        <v>29</v>
      </c>
      <c r="Q15" s="2" t="s">
        <v>35</v>
      </c>
      <c r="R15" s="2" t="s">
        <v>32</v>
      </c>
      <c r="S15" s="2" t="s">
        <v>37</v>
      </c>
    </row>
    <row r="16" spans="1:19" ht="78" customHeight="1" x14ac:dyDescent="0.25">
      <c r="A16" s="13" t="s">
        <v>118</v>
      </c>
      <c r="B16" s="14" t="s">
        <v>22</v>
      </c>
      <c r="C16" s="14" t="s">
        <v>111</v>
      </c>
      <c r="D16" s="14" t="s">
        <v>119</v>
      </c>
      <c r="E16" s="14" t="s">
        <v>120</v>
      </c>
      <c r="F16" s="14" t="s">
        <v>42</v>
      </c>
      <c r="G16" s="14" t="s">
        <v>121</v>
      </c>
      <c r="H16" s="14" t="s">
        <v>122</v>
      </c>
      <c r="I16" s="14" t="s">
        <v>29</v>
      </c>
      <c r="J16" s="14" t="s">
        <v>123</v>
      </c>
      <c r="K16" s="2" t="s">
        <v>47</v>
      </c>
      <c r="L16" s="2" t="s">
        <v>36</v>
      </c>
      <c r="M16" s="2" t="s">
        <v>33</v>
      </c>
      <c r="N16" s="2" t="s">
        <v>124</v>
      </c>
      <c r="O16" s="2" t="s">
        <v>125</v>
      </c>
      <c r="P16" s="2" t="s">
        <v>126</v>
      </c>
      <c r="Q16" s="2" t="s">
        <v>35</v>
      </c>
      <c r="R16" s="2" t="s">
        <v>32</v>
      </c>
      <c r="S16" s="2" t="s">
        <v>37</v>
      </c>
    </row>
    <row r="17" spans="1:19" ht="199" customHeight="1" x14ac:dyDescent="0.25">
      <c r="A17" s="13" t="s">
        <v>127</v>
      </c>
      <c r="B17" s="14" t="s">
        <v>22</v>
      </c>
      <c r="C17" s="14" t="s">
        <v>128</v>
      </c>
      <c r="D17" s="14" t="s">
        <v>129</v>
      </c>
      <c r="E17" s="14" t="s">
        <v>97</v>
      </c>
      <c r="F17" s="14" t="s">
        <v>42</v>
      </c>
      <c r="G17" s="14" t="s">
        <v>130</v>
      </c>
      <c r="H17" s="14" t="s">
        <v>131</v>
      </c>
      <c r="I17" s="14" t="s">
        <v>29</v>
      </c>
      <c r="J17" s="14" t="s">
        <v>132</v>
      </c>
      <c r="K17" s="2" t="s">
        <v>47</v>
      </c>
      <c r="L17" s="2" t="s">
        <v>36</v>
      </c>
      <c r="M17" s="2" t="s">
        <v>33</v>
      </c>
      <c r="N17" s="2" t="s">
        <v>133</v>
      </c>
      <c r="O17" s="2" t="s">
        <v>29</v>
      </c>
      <c r="P17" s="2" t="s">
        <v>29</v>
      </c>
      <c r="Q17" s="2" t="s">
        <v>31</v>
      </c>
      <c r="R17" s="2" t="s">
        <v>36</v>
      </c>
      <c r="S17" s="2" t="s">
        <v>37</v>
      </c>
    </row>
    <row r="18" spans="1:19" ht="155.15" customHeight="1" x14ac:dyDescent="0.25">
      <c r="A18" s="13" t="s">
        <v>134</v>
      </c>
      <c r="B18" s="14" t="s">
        <v>22</v>
      </c>
      <c r="C18" s="14" t="s">
        <v>135</v>
      </c>
      <c r="D18" s="14" t="s">
        <v>136</v>
      </c>
      <c r="E18" s="14" t="s">
        <v>137</v>
      </c>
      <c r="F18" s="14" t="s">
        <v>42</v>
      </c>
      <c r="G18" s="14" t="s">
        <v>138</v>
      </c>
      <c r="H18" s="14" t="s">
        <v>139</v>
      </c>
      <c r="I18" s="14" t="s">
        <v>29</v>
      </c>
      <c r="J18" s="14" t="s">
        <v>140</v>
      </c>
      <c r="K18" s="2" t="s">
        <v>31</v>
      </c>
      <c r="L18" s="2" t="s">
        <v>36</v>
      </c>
      <c r="M18" s="2" t="s">
        <v>37</v>
      </c>
      <c r="N18" s="2" t="s">
        <v>141</v>
      </c>
      <c r="O18" s="2" t="s">
        <v>29</v>
      </c>
      <c r="P18" s="2" t="s">
        <v>29</v>
      </c>
      <c r="Q18" s="2" t="s">
        <v>35</v>
      </c>
      <c r="R18" s="2" t="s">
        <v>36</v>
      </c>
      <c r="S18" s="2" t="s">
        <v>37</v>
      </c>
    </row>
    <row r="19" spans="1:19" ht="88.5" customHeight="1" x14ac:dyDescent="0.25">
      <c r="A19" s="13" t="s">
        <v>142</v>
      </c>
      <c r="B19" s="14" t="s">
        <v>22</v>
      </c>
      <c r="C19" s="14" t="s">
        <v>76</v>
      </c>
      <c r="D19" s="14" t="s">
        <v>143</v>
      </c>
      <c r="E19" s="14" t="s">
        <v>97</v>
      </c>
      <c r="F19" s="14" t="s">
        <v>42</v>
      </c>
      <c r="G19" s="14" t="s">
        <v>144</v>
      </c>
      <c r="H19" s="14" t="s">
        <v>145</v>
      </c>
      <c r="I19" s="14" t="s">
        <v>29</v>
      </c>
      <c r="J19" s="14" t="s">
        <v>146</v>
      </c>
      <c r="K19" s="2" t="s">
        <v>47</v>
      </c>
      <c r="L19" s="2" t="s">
        <v>36</v>
      </c>
      <c r="M19" s="2" t="s">
        <v>33</v>
      </c>
      <c r="N19" s="2" t="s">
        <v>147</v>
      </c>
      <c r="O19" s="2" t="s">
        <v>29</v>
      </c>
      <c r="P19" s="2" t="s">
        <v>29</v>
      </c>
      <c r="Q19" s="2" t="s">
        <v>35</v>
      </c>
      <c r="R19" s="2" t="s">
        <v>36</v>
      </c>
      <c r="S19" s="2" t="s">
        <v>37</v>
      </c>
    </row>
    <row r="20" spans="1:19" ht="236.15" customHeight="1" x14ac:dyDescent="0.25">
      <c r="A20" s="13" t="s">
        <v>148</v>
      </c>
      <c r="B20" s="14" t="s">
        <v>22</v>
      </c>
      <c r="C20" s="14" t="s">
        <v>149</v>
      </c>
      <c r="D20" s="14" t="s">
        <v>150</v>
      </c>
      <c r="E20" s="14" t="s">
        <v>151</v>
      </c>
      <c r="F20" s="14" t="s">
        <v>42</v>
      </c>
      <c r="G20" s="14" t="s">
        <v>152</v>
      </c>
      <c r="H20" s="14" t="s">
        <v>153</v>
      </c>
      <c r="I20" s="14" t="s">
        <v>29</v>
      </c>
      <c r="J20" s="14" t="s">
        <v>154</v>
      </c>
      <c r="K20" s="2" t="s">
        <v>47</v>
      </c>
      <c r="L20" s="2" t="s">
        <v>32</v>
      </c>
      <c r="M20" s="2" t="s">
        <v>33</v>
      </c>
      <c r="N20" s="2" t="s">
        <v>155</v>
      </c>
      <c r="O20" s="2" t="s">
        <v>156</v>
      </c>
      <c r="P20" s="2" t="s">
        <v>29</v>
      </c>
      <c r="Q20" s="2" t="s">
        <v>31</v>
      </c>
      <c r="R20" s="2" t="s">
        <v>36</v>
      </c>
      <c r="S20" s="2" t="s">
        <v>37</v>
      </c>
    </row>
    <row r="21" spans="1:19" ht="137.5" customHeight="1" x14ac:dyDescent="0.25">
      <c r="A21" s="13" t="s">
        <v>157</v>
      </c>
      <c r="B21" s="14" t="s">
        <v>22</v>
      </c>
      <c r="C21" s="14" t="s">
        <v>158</v>
      </c>
      <c r="D21" s="14" t="s">
        <v>159</v>
      </c>
      <c r="E21" s="14" t="s">
        <v>97</v>
      </c>
      <c r="F21" s="14" t="s">
        <v>42</v>
      </c>
      <c r="G21" s="14" t="s">
        <v>160</v>
      </c>
      <c r="H21" s="14" t="s">
        <v>161</v>
      </c>
      <c r="I21" s="14" t="s">
        <v>29</v>
      </c>
      <c r="J21" s="14" t="s">
        <v>30</v>
      </c>
      <c r="K21" s="2" t="s">
        <v>47</v>
      </c>
      <c r="L21" s="2" t="s">
        <v>32</v>
      </c>
      <c r="M21" s="2" t="s">
        <v>33</v>
      </c>
      <c r="N21" s="2" t="s">
        <v>162</v>
      </c>
      <c r="O21" s="2" t="s">
        <v>163</v>
      </c>
      <c r="P21" s="2" t="s">
        <v>29</v>
      </c>
      <c r="Q21" s="2" t="s">
        <v>31</v>
      </c>
      <c r="R21" s="2" t="s">
        <v>36</v>
      </c>
      <c r="S21" s="2" t="s">
        <v>37</v>
      </c>
    </row>
    <row r="22" spans="1:19" ht="102.65" customHeight="1" x14ac:dyDescent="0.25">
      <c r="A22" s="13" t="s">
        <v>164</v>
      </c>
      <c r="B22" s="14" t="s">
        <v>22</v>
      </c>
      <c r="C22" s="14" t="s">
        <v>165</v>
      </c>
      <c r="D22" s="14" t="s">
        <v>166</v>
      </c>
      <c r="E22" s="14" t="s">
        <v>97</v>
      </c>
      <c r="F22" s="14" t="s">
        <v>42</v>
      </c>
      <c r="G22" s="14" t="s">
        <v>167</v>
      </c>
      <c r="H22" s="14" t="s">
        <v>168</v>
      </c>
      <c r="I22" s="14" t="s">
        <v>29</v>
      </c>
      <c r="J22" s="14" t="s">
        <v>30</v>
      </c>
      <c r="K22" s="2" t="s">
        <v>47</v>
      </c>
      <c r="L22" s="2" t="s">
        <v>32</v>
      </c>
      <c r="M22" s="2" t="s">
        <v>33</v>
      </c>
      <c r="N22" s="2" t="s">
        <v>101</v>
      </c>
      <c r="O22" s="2" t="s">
        <v>169</v>
      </c>
      <c r="P22" s="2" t="s">
        <v>29</v>
      </c>
      <c r="Q22" s="2" t="s">
        <v>31</v>
      </c>
      <c r="R22" s="2" t="s">
        <v>36</v>
      </c>
      <c r="S22" s="2" t="s">
        <v>37</v>
      </c>
    </row>
    <row r="23" spans="1:19" ht="130" customHeight="1" x14ac:dyDescent="0.25">
      <c r="A23" s="13" t="s">
        <v>170</v>
      </c>
      <c r="B23" s="14" t="s">
        <v>22</v>
      </c>
      <c r="C23" s="14" t="s">
        <v>171</v>
      </c>
      <c r="D23" s="14" t="s">
        <v>172</v>
      </c>
      <c r="E23" s="14" t="s">
        <v>173</v>
      </c>
      <c r="F23" s="14" t="s">
        <v>42</v>
      </c>
      <c r="G23" s="14" t="s">
        <v>174</v>
      </c>
      <c r="H23" s="14" t="s">
        <v>175</v>
      </c>
      <c r="I23" s="14" t="s">
        <v>29</v>
      </c>
      <c r="J23" s="14" t="s">
        <v>100</v>
      </c>
      <c r="K23" s="2" t="s">
        <v>72</v>
      </c>
      <c r="L23" s="2" t="s">
        <v>36</v>
      </c>
      <c r="M23" s="2" t="s">
        <v>33</v>
      </c>
      <c r="N23" s="2" t="s">
        <v>176</v>
      </c>
      <c r="O23" s="2" t="s">
        <v>29</v>
      </c>
      <c r="P23" s="2" t="s">
        <v>29</v>
      </c>
      <c r="Q23" s="2" t="s">
        <v>31</v>
      </c>
      <c r="R23" s="2" t="s">
        <v>83</v>
      </c>
      <c r="S23" s="2" t="s">
        <v>177</v>
      </c>
    </row>
    <row r="24" spans="1:19" ht="66.650000000000006" customHeight="1" x14ac:dyDescent="0.25">
      <c r="A24" s="13" t="s">
        <v>178</v>
      </c>
      <c r="B24" s="14" t="s">
        <v>22</v>
      </c>
      <c r="C24" s="14" t="s">
        <v>179</v>
      </c>
      <c r="D24" s="14" t="s">
        <v>180</v>
      </c>
      <c r="E24" s="14" t="s">
        <v>137</v>
      </c>
      <c r="F24" s="14" t="s">
        <v>42</v>
      </c>
      <c r="G24" s="14" t="s">
        <v>181</v>
      </c>
      <c r="H24" s="14" t="s">
        <v>182</v>
      </c>
      <c r="I24" s="14" t="s">
        <v>29</v>
      </c>
      <c r="J24" s="14" t="s">
        <v>183</v>
      </c>
      <c r="K24" s="2" t="s">
        <v>31</v>
      </c>
      <c r="L24" s="2" t="s">
        <v>32</v>
      </c>
      <c r="M24" s="2" t="s">
        <v>33</v>
      </c>
      <c r="N24" s="2" t="s">
        <v>184</v>
      </c>
      <c r="O24" s="2" t="s">
        <v>185</v>
      </c>
      <c r="P24" s="2" t="s">
        <v>29</v>
      </c>
      <c r="Q24" s="2" t="s">
        <v>35</v>
      </c>
      <c r="R24" s="2" t="s">
        <v>83</v>
      </c>
      <c r="S24" s="2" t="s">
        <v>177</v>
      </c>
    </row>
    <row r="25" spans="1:19" ht="244" customHeight="1" x14ac:dyDescent="0.25">
      <c r="A25" s="13" t="s">
        <v>186</v>
      </c>
      <c r="B25" s="14" t="s">
        <v>22</v>
      </c>
      <c r="C25" s="14" t="s">
        <v>187</v>
      </c>
      <c r="D25" s="14" t="s">
        <v>188</v>
      </c>
      <c r="E25" s="14" t="s">
        <v>189</v>
      </c>
      <c r="F25" s="14" t="s">
        <v>42</v>
      </c>
      <c r="G25" s="14" t="s">
        <v>190</v>
      </c>
      <c r="H25" s="14" t="s">
        <v>191</v>
      </c>
      <c r="I25" s="14" t="s">
        <v>29</v>
      </c>
      <c r="J25" s="14" t="s">
        <v>30</v>
      </c>
      <c r="K25" s="2" t="s">
        <v>31</v>
      </c>
      <c r="L25" s="2" t="s">
        <v>36</v>
      </c>
      <c r="M25" s="2" t="s">
        <v>37</v>
      </c>
      <c r="N25" s="2" t="s">
        <v>192</v>
      </c>
      <c r="O25" s="2" t="s">
        <v>193</v>
      </c>
      <c r="P25" s="2" t="s">
        <v>29</v>
      </c>
      <c r="Q25" s="2" t="s">
        <v>31</v>
      </c>
      <c r="R25" s="2" t="s">
        <v>83</v>
      </c>
      <c r="S25" s="2" t="s">
        <v>37</v>
      </c>
    </row>
    <row r="26" spans="1:19" ht="129.65" customHeight="1" x14ac:dyDescent="0.25">
      <c r="A26" s="13" t="s">
        <v>194</v>
      </c>
      <c r="B26" s="14" t="s">
        <v>22</v>
      </c>
      <c r="C26" s="14" t="s">
        <v>195</v>
      </c>
      <c r="D26" s="14" t="s">
        <v>196</v>
      </c>
      <c r="E26" s="14" t="s">
        <v>197</v>
      </c>
      <c r="F26" s="14" t="s">
        <v>42</v>
      </c>
      <c r="G26" s="14" t="s">
        <v>198</v>
      </c>
      <c r="H26" s="14" t="s">
        <v>199</v>
      </c>
      <c r="I26" s="14" t="s">
        <v>29</v>
      </c>
      <c r="J26" s="14" t="s">
        <v>200</v>
      </c>
      <c r="K26" s="2" t="s">
        <v>47</v>
      </c>
      <c r="L26" s="2" t="s">
        <v>36</v>
      </c>
      <c r="M26" s="2" t="s">
        <v>33</v>
      </c>
      <c r="N26" s="2" t="s">
        <v>201</v>
      </c>
      <c r="O26" s="2" t="s">
        <v>29</v>
      </c>
      <c r="P26" s="2" t="s">
        <v>29</v>
      </c>
      <c r="Q26" s="2" t="s">
        <v>31</v>
      </c>
      <c r="R26" s="2" t="s">
        <v>36</v>
      </c>
      <c r="S26" s="2" t="s">
        <v>37</v>
      </c>
    </row>
    <row r="27" spans="1:19" ht="52.5" x14ac:dyDescent="0.25">
      <c r="A27" s="13" t="s">
        <v>202</v>
      </c>
      <c r="B27" s="14" t="s">
        <v>22</v>
      </c>
      <c r="C27" s="14" t="s">
        <v>203</v>
      </c>
      <c r="D27" s="14" t="s">
        <v>204</v>
      </c>
      <c r="E27" s="14" t="s">
        <v>205</v>
      </c>
      <c r="F27" s="14" t="s">
        <v>42</v>
      </c>
      <c r="G27" s="14" t="s">
        <v>206</v>
      </c>
      <c r="H27" s="14" t="s">
        <v>207</v>
      </c>
      <c r="I27" s="14" t="s">
        <v>29</v>
      </c>
      <c r="J27" s="14" t="s">
        <v>208</v>
      </c>
      <c r="K27" s="2" t="s">
        <v>31</v>
      </c>
      <c r="L27" s="2" t="s">
        <v>32</v>
      </c>
      <c r="M27" s="2" t="s">
        <v>33</v>
      </c>
      <c r="N27" s="2" t="s">
        <v>209</v>
      </c>
      <c r="O27" s="2" t="s">
        <v>210</v>
      </c>
      <c r="P27" s="2" t="s">
        <v>29</v>
      </c>
      <c r="Q27" s="2" t="s">
        <v>35</v>
      </c>
      <c r="R27" s="2" t="s">
        <v>32</v>
      </c>
      <c r="S27" s="2" t="s">
        <v>37</v>
      </c>
    </row>
    <row r="28" spans="1:19" ht="253" customHeight="1" x14ac:dyDescent="0.25">
      <c r="A28" s="13" t="s">
        <v>211</v>
      </c>
      <c r="B28" s="14" t="s">
        <v>212</v>
      </c>
      <c r="C28" s="14" t="s">
        <v>58</v>
      </c>
      <c r="D28" s="14" t="s">
        <v>213</v>
      </c>
      <c r="E28" s="14" t="s">
        <v>214</v>
      </c>
      <c r="F28" s="14" t="s">
        <v>42</v>
      </c>
      <c r="G28" s="14" t="s">
        <v>215</v>
      </c>
      <c r="H28" s="14" t="s">
        <v>216</v>
      </c>
      <c r="I28" s="14" t="s">
        <v>29</v>
      </c>
      <c r="J28" s="14" t="s">
        <v>217</v>
      </c>
      <c r="K28" s="2" t="s">
        <v>47</v>
      </c>
      <c r="L28" s="2" t="s">
        <v>32</v>
      </c>
      <c r="M28" s="2" t="s">
        <v>33</v>
      </c>
      <c r="N28" s="2" t="s">
        <v>101</v>
      </c>
      <c r="O28" s="2" t="s">
        <v>218</v>
      </c>
      <c r="P28" s="2" t="s">
        <v>29</v>
      </c>
      <c r="Q28" s="2" t="s">
        <v>35</v>
      </c>
      <c r="R28" s="2" t="s">
        <v>36</v>
      </c>
      <c r="S28" s="2" t="s">
        <v>37</v>
      </c>
    </row>
    <row r="29" spans="1:19" ht="129.65" customHeight="1" x14ac:dyDescent="0.25">
      <c r="A29" s="13" t="s">
        <v>219</v>
      </c>
      <c r="B29" s="14" t="s">
        <v>220</v>
      </c>
      <c r="C29" s="14" t="s">
        <v>58</v>
      </c>
      <c r="D29" s="14" t="s">
        <v>221</v>
      </c>
      <c r="E29" s="14" t="s">
        <v>222</v>
      </c>
      <c r="F29" s="14" t="s">
        <v>42</v>
      </c>
      <c r="G29" s="14" t="s">
        <v>223</v>
      </c>
      <c r="H29" s="14" t="s">
        <v>224</v>
      </c>
      <c r="I29" s="14" t="s">
        <v>29</v>
      </c>
      <c r="J29" s="14" t="s">
        <v>217</v>
      </c>
      <c r="K29" s="2" t="s">
        <v>72</v>
      </c>
      <c r="L29" s="2" t="s">
        <v>32</v>
      </c>
      <c r="M29" s="2" t="s">
        <v>33</v>
      </c>
      <c r="N29" s="2" t="s">
        <v>225</v>
      </c>
      <c r="O29" s="2" t="s">
        <v>226</v>
      </c>
      <c r="P29" s="2" t="s">
        <v>29</v>
      </c>
      <c r="Q29" s="2" t="s">
        <v>31</v>
      </c>
      <c r="R29" s="2" t="s">
        <v>36</v>
      </c>
      <c r="S29" s="2" t="s">
        <v>37</v>
      </c>
    </row>
    <row r="30" spans="1:19" ht="96.65" customHeight="1" x14ac:dyDescent="0.25">
      <c r="A30" s="13" t="s">
        <v>227</v>
      </c>
      <c r="B30" s="14" t="s">
        <v>220</v>
      </c>
      <c r="C30" s="14" t="s">
        <v>76</v>
      </c>
      <c r="D30" s="14" t="s">
        <v>228</v>
      </c>
      <c r="E30" s="14" t="s">
        <v>229</v>
      </c>
      <c r="F30" s="14" t="s">
        <v>42</v>
      </c>
      <c r="G30" s="14" t="s">
        <v>230</v>
      </c>
      <c r="H30" s="14" t="s">
        <v>231</v>
      </c>
      <c r="I30" s="14" t="s">
        <v>29</v>
      </c>
      <c r="J30" s="14" t="s">
        <v>30</v>
      </c>
      <c r="K30" s="2" t="s">
        <v>31</v>
      </c>
      <c r="L30" s="2" t="s">
        <v>32</v>
      </c>
      <c r="M30" s="2" t="s">
        <v>33</v>
      </c>
      <c r="N30" s="2" t="s">
        <v>232</v>
      </c>
      <c r="O30" s="2" t="s">
        <v>29</v>
      </c>
      <c r="P30" s="2" t="s">
        <v>29</v>
      </c>
      <c r="Q30" s="2" t="s">
        <v>35</v>
      </c>
      <c r="R30" s="2" t="s">
        <v>32</v>
      </c>
      <c r="S30" s="2" t="s">
        <v>37</v>
      </c>
    </row>
  </sheetData>
  <autoFilter ref="A5:S30" xr:uid="{00000000-0009-0000-0000-000000000000}">
    <sortState xmlns:xlrd2="http://schemas.microsoft.com/office/spreadsheetml/2017/richdata2" ref="A7:S30">
      <sortCondition ref="B5:B30"/>
    </sortState>
  </autoFilter>
  <conditionalFormatting sqref="S6:S30">
    <cfRule type="expression" dxfId="6" priority="7">
      <formula>S6=6</formula>
    </cfRule>
    <cfRule type="expression" dxfId="5" priority="8">
      <formula>S6&lt;5</formula>
    </cfRule>
    <cfRule type="expression" dxfId="4" priority="9">
      <formula>S6&lt;10</formula>
    </cfRule>
    <cfRule type="expression" dxfId="3" priority="10">
      <formula>S6&lt;30</formula>
    </cfRule>
  </conditionalFormatting>
  <conditionalFormatting sqref="M1:M1048562 S1:S1048562">
    <cfRule type="cellIs" dxfId="2" priority="4" operator="equal">
      <formula>"Grønn"</formula>
    </cfRule>
    <cfRule type="cellIs" dxfId="1" priority="5" operator="equal">
      <formula>"Gul"</formula>
    </cfRule>
    <cfRule type="cellIs" dxfId="0" priority="6" operator="equal">
      <formula>"Rød"</formula>
    </cfRule>
  </conditionalFormatting>
  <dataValidations count="1">
    <dataValidation type="list" allowBlank="1" showInputMessage="1" showErrorMessage="1" sqref="L5:S5" xr:uid="{00000000-0002-0000-0000-000000000000}">
      <formula1>Uavklart</formula1>
    </dataValidation>
  </dataValidations>
  <hyperlinks>
    <hyperlink ref="A6" r:id="rId1" xr:uid="{00000000-0004-0000-0000-000001000000}"/>
    <hyperlink ref="A7" r:id="rId2" xr:uid="{00000000-0004-0000-0000-000002000000}"/>
    <hyperlink ref="A8" r:id="rId3" xr:uid="{00000000-0004-0000-0000-000003000000}"/>
    <hyperlink ref="A28" r:id="rId4" xr:uid="{00000000-0004-0000-0000-000004000000}"/>
    <hyperlink ref="A9" r:id="rId5" xr:uid="{00000000-0004-0000-0000-000005000000}"/>
    <hyperlink ref="A29" r:id="rId6" xr:uid="{00000000-0004-0000-0000-000006000000}"/>
    <hyperlink ref="A10" r:id="rId7" xr:uid="{00000000-0004-0000-0000-000009000000}"/>
    <hyperlink ref="A11" r:id="rId8" xr:uid="{00000000-0004-0000-0000-000011000000}"/>
    <hyperlink ref="A12" r:id="rId9" xr:uid="{00000000-0004-0000-0000-000012000000}"/>
    <hyperlink ref="A13" r:id="rId10" xr:uid="{00000000-0004-0000-0000-000013000000}"/>
    <hyperlink ref="A14" r:id="rId11" xr:uid="{00000000-0004-0000-0000-000014000000}"/>
    <hyperlink ref="A15" r:id="rId12" xr:uid="{00000000-0004-0000-0000-000015000000}"/>
    <hyperlink ref="A16" r:id="rId13" xr:uid="{00000000-0004-0000-0000-000016000000}"/>
    <hyperlink ref="A17" r:id="rId14" xr:uid="{00000000-0004-0000-0000-000017000000}"/>
    <hyperlink ref="A18" r:id="rId15" xr:uid="{00000000-0004-0000-0000-000018000000}"/>
    <hyperlink ref="A19" r:id="rId16" xr:uid="{00000000-0004-0000-0000-000019000000}"/>
    <hyperlink ref="A30" r:id="rId17" xr:uid="{00000000-0004-0000-0000-00001A000000}"/>
    <hyperlink ref="A20" r:id="rId18" xr:uid="{00000000-0004-0000-0000-00001B000000}"/>
    <hyperlink ref="A21" r:id="rId19" xr:uid="{00000000-0004-0000-0000-00001C000000}"/>
    <hyperlink ref="A22" r:id="rId20" xr:uid="{00000000-0004-0000-0000-00001D000000}"/>
    <hyperlink ref="A23" r:id="rId21" xr:uid="{00000000-0004-0000-0000-00001E000000}"/>
    <hyperlink ref="A24" r:id="rId22" xr:uid="{00000000-0004-0000-0000-00001F000000}"/>
    <hyperlink ref="A25" r:id="rId23" xr:uid="{00000000-0004-0000-0000-000020000000}"/>
    <hyperlink ref="A26" r:id="rId24" xr:uid="{00000000-0004-0000-0000-000023000000}"/>
    <hyperlink ref="A27" r:id="rId25" xr:uid="{00000000-0004-0000-0000-000024000000}"/>
  </hyperlinks>
  <pageMargins left="0.70866141732283472" right="0.70866141732283472" top="0.74803149606299213" bottom="0.74803149606299213" header="0.31496062992125984" footer="0.31496062992125984"/>
  <pageSetup paperSize="8" scale="71" orientation="landscape" r:id="rId26"/>
  <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MI xmlns="c5ced524-9dfa-4890-a50e-439ce54c31ab" xsi:nil="true"/>
    <Hyperlink xmlns="c5ced524-9dfa-4890-a50e-439ce54c31ab">
      <Url xsi:nil="true"/>
      <Description xsi:nil="true"/>
    </Hyperlink>
    <Kommentar xmlns="c5ced524-9dfa-4890-a50e-439ce54c31ab" xsi:nil="true"/>
    <Status xmlns="c5ced524-9dfa-4890-a50e-439ce54c31ab">Endelig versjon</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58BAE88E27C374F9E5E1599E43C0A08" ma:contentTypeVersion="18" ma:contentTypeDescription="Opprett et nytt dokument." ma:contentTypeScope="" ma:versionID="9295506e8b9fa16acddf712601c53722">
  <xsd:schema xmlns:xsd="http://www.w3.org/2001/XMLSchema" xmlns:xs="http://www.w3.org/2001/XMLSchema" xmlns:p="http://schemas.microsoft.com/office/2006/metadata/properties" xmlns:ns2="c5ced524-9dfa-4890-a50e-439ce54c31ab" xmlns:ns3="4b74bdae-63e2-4330-8d9b-932d18459501" targetNamespace="http://schemas.microsoft.com/office/2006/metadata/properties" ma:root="true" ma:fieldsID="b369fadd8bbea6c62010efc00168531d" ns2:_="" ns3:_="">
    <xsd:import namespace="c5ced524-9dfa-4890-a50e-439ce54c31ab"/>
    <xsd:import namespace="4b74bdae-63e2-4330-8d9b-932d18459501"/>
    <xsd:element name="properties">
      <xsd:complexType>
        <xsd:sequence>
          <xsd:element name="documentManagement">
            <xsd:complexType>
              <xsd:all>
                <xsd:element ref="ns2:MediaServiceMetadata" minOccurs="0"/>
                <xsd:element ref="ns2:MediaServiceFastMetadata" minOccurs="0"/>
                <xsd:element ref="ns2:Kommentar" minOccurs="0"/>
                <xsd:element ref="ns2:MediaServiceAutoTags" minOccurs="0"/>
                <xsd:element ref="ns2:MediaServiceOCR" minOccurs="0"/>
                <xsd:element ref="ns2:MediaServiceGenerationTime" minOccurs="0"/>
                <xsd:element ref="ns2:MediaServiceEventHashCode" minOccurs="0"/>
                <xsd:element ref="ns2:MMI" minOccurs="0"/>
                <xsd:element ref="ns2:MediaServiceDateTaken" minOccurs="0"/>
                <xsd:element ref="ns2:MediaServiceAutoKeyPoints" minOccurs="0"/>
                <xsd:element ref="ns2:MediaServiceKeyPoints" minOccurs="0"/>
                <xsd:element ref="ns3:SharedWithUsers" minOccurs="0"/>
                <xsd:element ref="ns3:SharedWithDetails" minOccurs="0"/>
                <xsd:element ref="ns2:Status" minOccurs="0"/>
                <xsd:element ref="ns2:MediaServiceLocation"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ced524-9dfa-4890-a50e-439ce54c31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Kommentar" ma:index="10" nillable="true" ma:displayName="Kommentar" ma:format="Dropdown" ma:internalName="Kommentar">
      <xsd:simpleType>
        <xsd:restriction base="dms:Text">
          <xsd:maxLength value="255"/>
        </xsd:restrictio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MI" ma:index="15" nillable="true" ma:displayName="MMI" ma:format="Dropdown" ma:internalName="MMI">
      <xsd:simpleType>
        <xsd:restriction base="dms:Choice">
          <xsd:enumeration value="100"/>
          <xsd:enumeration value="200"/>
          <xsd:enumeration value="300"/>
          <xsd:enumeration value="350"/>
          <xsd:enumeration value="400"/>
          <xsd:enumeration value="500"/>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Status" ma:index="21" nillable="true" ma:displayName="Status" ma:format="Dropdown" ma:internalName="Status">
      <xsd:simpleType>
        <xsd:restriction base="dms:Choice">
          <xsd:enumeration value="Under arbeid"/>
          <xsd:enumeration value="Foreløpig versjon"/>
          <xsd:enumeration value="Til egenkontroll"/>
          <xsd:enumeration value="Egenkontrollert"/>
          <xsd:enumeration value="Til sidemannskontroll"/>
          <xsd:enumeration value="Sidemannskontrollert"/>
          <xsd:enumeration value="Til tverrfaglig kontroll"/>
          <xsd:enumeration value="Tverrfaglig kontrollert"/>
          <xsd:enumeration value="Endelig versjon"/>
        </xsd:restriction>
      </xsd:simpleType>
    </xsd:element>
    <xsd:element name="MediaServiceLocation" ma:index="22" nillable="true" ma:displayName="Location" ma:internalName="MediaServiceLocation" ma:readOnly="true">
      <xsd:simpleType>
        <xsd:restriction base="dms:Text"/>
      </xsd:simpleType>
    </xsd:element>
    <xsd:element name="Hyperlink" ma:index="23"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b74bdae-63e2-4330-8d9b-932d18459501" elementFormDefault="qualified">
    <xsd:import namespace="http://schemas.microsoft.com/office/2006/documentManagement/types"/>
    <xsd:import namespace="http://schemas.microsoft.com/office/infopath/2007/PartnerControls"/>
    <xsd:element name="SharedWithUsers" ma:index="1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6809CC-4249-4512-9A14-B302FDAC71CA}">
  <ds:schemaRefs>
    <ds:schemaRef ds:uri="http://schemas.microsoft.com/office/2006/metadata/properties"/>
    <ds:schemaRef ds:uri="http://schemas.microsoft.com/office/infopath/2007/PartnerControls"/>
    <ds:schemaRef ds:uri="c5ced524-9dfa-4890-a50e-439ce54c31ab"/>
  </ds:schemaRefs>
</ds:datastoreItem>
</file>

<file path=customXml/itemProps2.xml><?xml version="1.0" encoding="utf-8"?>
<ds:datastoreItem xmlns:ds="http://schemas.openxmlformats.org/officeDocument/2006/customXml" ds:itemID="{50D6FB27-F51A-4A5E-A15F-F29BDB5994CE}">
  <ds:schemaRefs>
    <ds:schemaRef ds:uri="http://schemas.microsoft.com/sharepoint/v3/contenttype/forms"/>
  </ds:schemaRefs>
</ds:datastoreItem>
</file>

<file path=customXml/itemProps3.xml><?xml version="1.0" encoding="utf-8"?>
<ds:datastoreItem xmlns:ds="http://schemas.openxmlformats.org/officeDocument/2006/customXml" ds:itemID="{636F0C1E-65F9-4C28-BA18-78C855554E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Ark1</vt:lpstr>
      <vt:lpstr>'Ark1'!Utskriftsområde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 Philip</dc:creator>
  <cp:keywords/>
  <dc:description/>
  <cp:lastModifiedBy>Andersen, Hilde</cp:lastModifiedBy>
  <cp:revision/>
  <dcterms:created xsi:type="dcterms:W3CDTF">2017-11-07T10:33:11Z</dcterms:created>
  <dcterms:modified xsi:type="dcterms:W3CDTF">2021-04-26T13:05:17Z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2021-03-13T12:20:00Z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40d58a9d-7d3d-42c1-adc4-0000520ec1e8</vt:lpwstr>
  </property>
  <property fmtid="{D5CDD505-2E9C-101B-9397-08002B2CF9AE}" pid="8" name="MSIP_Label_43f08ec5-d6d9-4227-8387-ccbfcb3632c4_ContentBits">
    <vt:lpwstr>0</vt:lpwstr>
  </property>
  <property fmtid="{D5CDD505-2E9C-101B-9397-08002B2CF9AE}" pid="9" name="ContentTypeId">
    <vt:lpwstr>0x010100A58BAE88E27C374F9E5E1599E43C0A08</vt:lpwstr>
  </property>
</Properties>
</file>